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B0FFD2D-69FA-4B25-B018-96E5B98A1E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6" i="1" l="1"/>
  <c r="M86" i="1"/>
  <c r="W129" i="1"/>
  <c r="M129" i="1"/>
  <c r="W115" i="1"/>
  <c r="M115" i="1"/>
  <c r="W88" i="1"/>
  <c r="M88" i="1"/>
  <c r="W120" i="1"/>
  <c r="M120" i="1"/>
  <c r="W41" i="1"/>
  <c r="M41" i="1"/>
  <c r="W44" i="1"/>
  <c r="W25" i="1"/>
  <c r="M25" i="1"/>
  <c r="W94" i="1"/>
  <c r="M94" i="1"/>
  <c r="W60" i="1"/>
  <c r="M60" i="1"/>
  <c r="W66" i="1"/>
  <c r="M66" i="1"/>
  <c r="W10" i="1"/>
  <c r="M10" i="1"/>
  <c r="W48" i="1"/>
  <c r="M48" i="1"/>
  <c r="W20" i="1"/>
  <c r="M20" i="1"/>
  <c r="W97" i="1"/>
  <c r="M97" i="1"/>
  <c r="W67" i="1"/>
  <c r="M67" i="1"/>
  <c r="W57" i="1"/>
  <c r="M57" i="1"/>
  <c r="W14" i="1"/>
  <c r="M14" i="1"/>
  <c r="W40" i="1"/>
  <c r="M40" i="1"/>
  <c r="W49" i="1"/>
  <c r="M49" i="1"/>
  <c r="W123" i="1"/>
  <c r="M123" i="1"/>
  <c r="W135" i="1"/>
  <c r="M135" i="1"/>
  <c r="W46" i="1"/>
  <c r="M46" i="1"/>
  <c r="W122" i="1"/>
  <c r="M122" i="1"/>
  <c r="W71" i="1"/>
  <c r="M71" i="1"/>
  <c r="W119" i="1"/>
  <c r="M119" i="1"/>
  <c r="W132" i="1"/>
  <c r="M132" i="1"/>
  <c r="W12" i="1"/>
  <c r="M12" i="1"/>
  <c r="W130" i="1"/>
  <c r="M130" i="1"/>
  <c r="W102" i="1"/>
  <c r="M102" i="1"/>
  <c r="W34" i="1"/>
  <c r="M34" i="1"/>
  <c r="W118" i="1"/>
  <c r="M118" i="1"/>
  <c r="W19" i="1"/>
  <c r="M19" i="1"/>
  <c r="W55" i="1"/>
  <c r="M55" i="1"/>
  <c r="W24" i="1"/>
  <c r="M24" i="1"/>
  <c r="W114" i="1"/>
  <c r="M114" i="1"/>
  <c r="W134" i="1"/>
  <c r="M134" i="1"/>
  <c r="W101" i="1"/>
  <c r="M101" i="1"/>
  <c r="W73" i="1"/>
  <c r="M73" i="1"/>
  <c r="W85" i="1"/>
  <c r="M85" i="1"/>
  <c r="W133" i="1"/>
  <c r="M133" i="1"/>
  <c r="W75" i="1"/>
  <c r="M75" i="1"/>
  <c r="W125" i="1"/>
  <c r="M125" i="1"/>
  <c r="W124" i="1"/>
  <c r="M124" i="1"/>
  <c r="W128" i="1"/>
  <c r="M128" i="1"/>
  <c r="W121" i="1"/>
  <c r="M121" i="1"/>
  <c r="W117" i="1"/>
  <c r="M117" i="1"/>
  <c r="W100" i="1"/>
  <c r="M100" i="1"/>
  <c r="W39" i="1"/>
  <c r="M39" i="1"/>
  <c r="W18" i="1"/>
  <c r="M18" i="1"/>
  <c r="W131" i="1"/>
  <c r="M131" i="1"/>
  <c r="W54" i="1"/>
  <c r="M54" i="1"/>
  <c r="W45" i="1"/>
  <c r="M45" i="1"/>
  <c r="M59" i="1"/>
  <c r="W105" i="1"/>
  <c r="M105" i="1"/>
  <c r="W109" i="1"/>
  <c r="M109" i="1"/>
  <c r="W53" i="1"/>
  <c r="M53" i="1"/>
  <c r="W29" i="1"/>
  <c r="M29" i="1"/>
  <c r="W11" i="1"/>
  <c r="M11" i="1"/>
  <c r="W28" i="1"/>
  <c r="M28" i="1"/>
  <c r="W127" i="1"/>
  <c r="M127" i="1"/>
  <c r="W58" i="1"/>
  <c r="M58" i="1"/>
  <c r="W99" i="1"/>
  <c r="M99" i="1"/>
  <c r="W93" i="1"/>
  <c r="M93" i="1"/>
  <c r="W80" i="1"/>
  <c r="M80" i="1"/>
  <c r="W47" i="1"/>
  <c r="M47" i="1"/>
  <c r="M44" i="1"/>
  <c r="W15" i="1"/>
  <c r="M15" i="1"/>
  <c r="W65" i="1"/>
  <c r="M65" i="1"/>
  <c r="W62" i="1"/>
  <c r="M62" i="1"/>
  <c r="W22" i="1"/>
  <c r="M22" i="1"/>
  <c r="W17" i="1"/>
  <c r="M17" i="1"/>
  <c r="W84" i="1"/>
  <c r="M84" i="1"/>
  <c r="W27" i="1"/>
  <c r="M27" i="1"/>
  <c r="W74" i="1"/>
  <c r="M74" i="1"/>
  <c r="W116" i="1"/>
  <c r="M116" i="1"/>
  <c r="W108" i="1"/>
  <c r="M108" i="1"/>
  <c r="W76" i="1"/>
  <c r="M76" i="1"/>
  <c r="W83" i="1"/>
  <c r="M83" i="1"/>
  <c r="W126" i="1"/>
  <c r="M126" i="1"/>
  <c r="W64" i="1"/>
  <c r="M64" i="1"/>
  <c r="W13" i="1"/>
  <c r="M13" i="1"/>
  <c r="W43" i="1"/>
  <c r="M43" i="1"/>
  <c r="W87" i="1"/>
  <c r="M87" i="1"/>
  <c r="W33" i="1"/>
  <c r="M33" i="1"/>
  <c r="W38" i="1"/>
  <c r="M38" i="1"/>
  <c r="W37" i="1"/>
  <c r="M37" i="1"/>
  <c r="W98" i="1"/>
  <c r="M98" i="1"/>
  <c r="W70" i="1"/>
  <c r="M70" i="1"/>
  <c r="X41" i="1" l="1"/>
  <c r="X20" i="1"/>
  <c r="X86" i="1"/>
  <c r="X129" i="1"/>
  <c r="X115" i="1"/>
  <c r="X88" i="1"/>
  <c r="X120" i="1"/>
  <c r="X99" i="1"/>
  <c r="X40" i="1"/>
  <c r="X18" i="1"/>
  <c r="X75" i="1"/>
  <c r="X57" i="1"/>
  <c r="X37" i="1"/>
  <c r="X48" i="1"/>
  <c r="X66" i="1"/>
  <c r="X58" i="1"/>
  <c r="X134" i="1"/>
  <c r="X130" i="1"/>
  <c r="X105" i="1"/>
  <c r="X39" i="1"/>
  <c r="X117" i="1"/>
  <c r="X125" i="1"/>
  <c r="X133" i="1"/>
  <c r="X55" i="1"/>
  <c r="X118" i="1"/>
  <c r="X12" i="1"/>
  <c r="X122" i="1"/>
  <c r="X28" i="1"/>
  <c r="X29" i="1"/>
  <c r="X131" i="1"/>
  <c r="X119" i="1"/>
  <c r="X123" i="1"/>
  <c r="X94" i="1"/>
  <c r="X114" i="1"/>
  <c r="X98" i="1"/>
  <c r="X127" i="1"/>
  <c r="X53" i="1"/>
  <c r="X54" i="1"/>
  <c r="X124" i="1"/>
  <c r="X24" i="1"/>
  <c r="X132" i="1"/>
  <c r="X49" i="1"/>
  <c r="X10" i="1"/>
  <c r="X109" i="1"/>
  <c r="X59" i="1"/>
  <c r="X128" i="1"/>
  <c r="X85" i="1"/>
  <c r="X73" i="1"/>
  <c r="X102" i="1"/>
  <c r="X71" i="1"/>
  <c r="X46" i="1"/>
  <c r="X14" i="1"/>
  <c r="X67" i="1"/>
  <c r="X11" i="1"/>
  <c r="X45" i="1"/>
  <c r="X100" i="1"/>
  <c r="X121" i="1"/>
  <c r="X101" i="1"/>
  <c r="X19" i="1"/>
  <c r="X34" i="1"/>
  <c r="X135" i="1"/>
  <c r="X97" i="1"/>
  <c r="X60" i="1"/>
  <c r="X25" i="1"/>
  <c r="X93" i="1"/>
  <c r="X80" i="1"/>
  <c r="X47" i="1"/>
  <c r="X44" i="1"/>
  <c r="X15" i="1"/>
  <c r="X65" i="1"/>
  <c r="X62" i="1"/>
  <c r="X22" i="1"/>
  <c r="X84" i="1"/>
  <c r="X17" i="1"/>
  <c r="X27" i="1"/>
  <c r="X74" i="1"/>
  <c r="X116" i="1"/>
  <c r="X108" i="1"/>
  <c r="X76" i="1"/>
  <c r="X83" i="1"/>
  <c r="X126" i="1"/>
  <c r="X43" i="1"/>
  <c r="X87" i="1"/>
  <c r="X33" i="1"/>
  <c r="X38" i="1"/>
  <c r="X64" i="1"/>
  <c r="X13" i="1"/>
  <c r="X70" i="1"/>
  <c r="W51" i="1"/>
  <c r="M51" i="1"/>
  <c r="W91" i="1"/>
  <c r="W112" i="1"/>
  <c r="W32" i="1"/>
  <c r="W61" i="1"/>
  <c r="W81" i="1"/>
  <c r="W50" i="1"/>
  <c r="W82" i="1"/>
  <c r="W42" i="1"/>
  <c r="W106" i="1"/>
  <c r="W110" i="1"/>
  <c r="W26" i="1"/>
  <c r="W30" i="1"/>
  <c r="W35" i="1"/>
  <c r="W95" i="1"/>
  <c r="W89" i="1"/>
  <c r="W104" i="1"/>
  <c r="W107" i="1"/>
  <c r="W69" i="1"/>
  <c r="W56" i="1"/>
  <c r="W77" i="1"/>
  <c r="W113" i="1"/>
  <c r="W90" i="1"/>
  <c r="W103" i="1"/>
  <c r="W63" i="1"/>
  <c r="W72" i="1"/>
  <c r="W96" i="1"/>
  <c r="W68" i="1"/>
  <c r="W16" i="1"/>
  <c r="W31" i="1"/>
  <c r="W79" i="1"/>
  <c r="W92" i="1"/>
  <c r="W52" i="1"/>
  <c r="W23" i="1"/>
  <c r="W21" i="1"/>
  <c r="W111" i="1"/>
  <c r="W36" i="1"/>
  <c r="M91" i="1"/>
  <c r="M112" i="1"/>
  <c r="M32" i="1"/>
  <c r="M61" i="1"/>
  <c r="M81" i="1"/>
  <c r="M50" i="1"/>
  <c r="M82" i="1"/>
  <c r="M42" i="1"/>
  <c r="M106" i="1"/>
  <c r="M110" i="1"/>
  <c r="M26" i="1"/>
  <c r="M30" i="1"/>
  <c r="M35" i="1"/>
  <c r="M95" i="1"/>
  <c r="M89" i="1"/>
  <c r="M104" i="1"/>
  <c r="M107" i="1"/>
  <c r="M69" i="1"/>
  <c r="M56" i="1"/>
  <c r="M77" i="1"/>
  <c r="M113" i="1"/>
  <c r="M90" i="1"/>
  <c r="M103" i="1"/>
  <c r="M63" i="1"/>
  <c r="M72" i="1"/>
  <c r="M96" i="1"/>
  <c r="M68" i="1"/>
  <c r="M16" i="1"/>
  <c r="M31" i="1"/>
  <c r="M79" i="1"/>
  <c r="M92" i="1"/>
  <c r="M52" i="1"/>
  <c r="M23" i="1"/>
  <c r="M21" i="1"/>
  <c r="M111" i="1"/>
  <c r="M36" i="1"/>
  <c r="W78" i="1"/>
  <c r="M78" i="1"/>
  <c r="X104" i="1" l="1"/>
  <c r="X79" i="1"/>
  <c r="X52" i="1"/>
  <c r="X68" i="1"/>
  <c r="X103" i="1"/>
  <c r="X113" i="1"/>
  <c r="X50" i="1"/>
  <c r="X91" i="1"/>
  <c r="X16" i="1"/>
  <c r="X51" i="1"/>
  <c r="X96" i="1"/>
  <c r="X90" i="1"/>
  <c r="X77" i="1"/>
  <c r="X82" i="1"/>
  <c r="X61" i="1"/>
  <c r="X56" i="1"/>
  <c r="X69" i="1"/>
  <c r="X35" i="1"/>
  <c r="X30" i="1"/>
  <c r="X26" i="1"/>
  <c r="X32" i="1"/>
  <c r="X112" i="1"/>
  <c r="X36" i="1"/>
  <c r="X111" i="1"/>
  <c r="X42" i="1"/>
  <c r="X106" i="1"/>
  <c r="X81" i="1"/>
  <c r="X23" i="1"/>
  <c r="X21" i="1"/>
  <c r="X110" i="1"/>
  <c r="X95" i="1"/>
  <c r="X89" i="1"/>
  <c r="X107" i="1"/>
  <c r="X31" i="1"/>
  <c r="X63" i="1"/>
  <c r="X72" i="1"/>
  <c r="X92" i="1"/>
  <c r="X78" i="1"/>
  <c r="W30" i="3"/>
  <c r="M30" i="3"/>
  <c r="X30" i="3" s="1"/>
  <c r="W29" i="3"/>
  <c r="M29" i="3"/>
  <c r="X29" i="3" s="1"/>
  <c r="W32" i="3"/>
  <c r="M32" i="3"/>
  <c r="W22" i="3"/>
  <c r="M22" i="3"/>
  <c r="W17" i="3"/>
  <c r="X17" i="3" s="1"/>
  <c r="W24" i="3"/>
  <c r="M24" i="3"/>
  <c r="W15" i="3"/>
  <c r="M15" i="3"/>
  <c r="W33" i="3"/>
  <c r="M33" i="3"/>
  <c r="W23" i="3"/>
  <c r="M23" i="3"/>
  <c r="W20" i="3"/>
  <c r="M20" i="3"/>
  <c r="W26" i="3"/>
  <c r="M26" i="3"/>
  <c r="W31" i="3"/>
  <c r="M31" i="3"/>
  <c r="W28" i="3"/>
  <c r="M28" i="3"/>
  <c r="W16" i="3"/>
  <c r="M16" i="3"/>
  <c r="W19" i="3"/>
  <c r="M19" i="3"/>
  <c r="W18" i="3"/>
  <c r="M18" i="3"/>
  <c r="W25" i="3"/>
  <c r="X25" i="3" s="1"/>
  <c r="W27" i="3"/>
  <c r="M27" i="3"/>
  <c r="W21" i="3"/>
  <c r="M21" i="3"/>
  <c r="W14" i="3"/>
  <c r="M14" i="3"/>
  <c r="W13" i="3"/>
  <c r="M13" i="3"/>
  <c r="X13" i="3" l="1"/>
  <c r="X15" i="3"/>
  <c r="X33" i="3"/>
  <c r="X23" i="3"/>
  <c r="X20" i="3"/>
  <c r="X32" i="3"/>
  <c r="X22" i="3"/>
  <c r="X24" i="3"/>
  <c r="X26" i="3"/>
  <c r="X31" i="3"/>
  <c r="X28" i="3"/>
  <c r="X16" i="3"/>
  <c r="X19" i="3"/>
  <c r="X18" i="3"/>
  <c r="X27" i="3"/>
  <c r="X21" i="3"/>
  <c r="W9" i="1" l="1"/>
  <c r="M9" i="1"/>
  <c r="W8" i="1"/>
  <c r="M8" i="1"/>
  <c r="X8" i="1" l="1"/>
</calcChain>
</file>

<file path=xl/sharedStrings.xml><?xml version="1.0" encoding="utf-8"?>
<sst xmlns="http://schemas.openxmlformats.org/spreadsheetml/2006/main" count="275" uniqueCount="216">
  <si>
    <t>Hole</t>
  </si>
  <si>
    <t>OUT</t>
  </si>
  <si>
    <t>IN</t>
  </si>
  <si>
    <t>TOTAL</t>
  </si>
  <si>
    <t>Par</t>
  </si>
  <si>
    <t>ROUND 1</t>
  </si>
  <si>
    <t>Nathan Elias</t>
  </si>
  <si>
    <t>Garry Suderman</t>
  </si>
  <si>
    <t>Tom Teichroeb</t>
  </si>
  <si>
    <t>Marv Murdy</t>
  </si>
  <si>
    <t>Ray Peters</t>
  </si>
  <si>
    <t>Championship Flight</t>
  </si>
  <si>
    <t>Cam Suderman</t>
  </si>
  <si>
    <t>Andrew Froese</t>
  </si>
  <si>
    <t>Jordan Peters</t>
  </si>
  <si>
    <t>Tyronne Wall</t>
  </si>
  <si>
    <t>Corey Derksen</t>
  </si>
  <si>
    <t>Terry Enns</t>
  </si>
  <si>
    <t>Kevin Thiessen</t>
  </si>
  <si>
    <t>Tim Friesen</t>
  </si>
  <si>
    <t>Darrin Bueckert</t>
  </si>
  <si>
    <t>Andrew Wall</t>
  </si>
  <si>
    <t>Richard Pauls</t>
  </si>
  <si>
    <t>Justin Froese</t>
  </si>
  <si>
    <t>Matt Fehr</t>
  </si>
  <si>
    <t>Derek Froese</t>
  </si>
  <si>
    <t>Bob Derksen</t>
  </si>
  <si>
    <t>Sheldon Guenther</t>
  </si>
  <si>
    <t>Colin Smith</t>
  </si>
  <si>
    <t>Linc Bergman</t>
  </si>
  <si>
    <t>Jon Froese</t>
  </si>
  <si>
    <t>Ryan Baker</t>
  </si>
  <si>
    <t>Jake Wall</t>
  </si>
  <si>
    <t>Dwayne Funk</t>
  </si>
  <si>
    <t>Kerry Friesen</t>
  </si>
  <si>
    <t>Kevin Wall Swiffer</t>
  </si>
  <si>
    <t>Kevin Wall BV</t>
  </si>
  <si>
    <t>Walter Thiessen</t>
  </si>
  <si>
    <t>Austin Wiebe</t>
  </si>
  <si>
    <t>Darrel Hildebrand</t>
  </si>
  <si>
    <t>Mike Thiessen</t>
  </si>
  <si>
    <t>Tyler Friesen</t>
  </si>
  <si>
    <t>Brendan Neufeld</t>
  </si>
  <si>
    <t>Kevin Ginter</t>
  </si>
  <si>
    <t>Forrest McFarlene</t>
  </si>
  <si>
    <t>Tremanye Wall</t>
  </si>
  <si>
    <t>Corey Redstone</t>
  </si>
  <si>
    <t>Senior Division</t>
  </si>
  <si>
    <t>Vic Rempel</t>
  </si>
  <si>
    <t>Bill Friesen</t>
  </si>
  <si>
    <t>Gerald Graham</t>
  </si>
  <si>
    <t>Wilfred Graham</t>
  </si>
  <si>
    <t>Paul Patterson</t>
  </si>
  <si>
    <t>Dave Fehr</t>
  </si>
  <si>
    <t>Hank Klassen</t>
  </si>
  <si>
    <t>Jim Neufeld</t>
  </si>
  <si>
    <t>John Trinke</t>
  </si>
  <si>
    <t>Harv Peters</t>
  </si>
  <si>
    <t>Jake Giesbrecht Sr.</t>
  </si>
  <si>
    <t>Bruce Kroeker</t>
  </si>
  <si>
    <t>2015 Club Championship</t>
  </si>
  <si>
    <t>Terece Abbot-U.</t>
  </si>
  <si>
    <t>Ryan Aubry</t>
  </si>
  <si>
    <t xml:space="preserve"> </t>
  </si>
  <si>
    <t>Ladies</t>
  </si>
  <si>
    <t>Sue Murdy</t>
  </si>
  <si>
    <t>Norma Wiebe</t>
  </si>
  <si>
    <t>Kathy Remillard</t>
  </si>
  <si>
    <t>Anne Fehr</t>
  </si>
  <si>
    <t>Jenna Paetkau</t>
  </si>
  <si>
    <t>Jan Miller</t>
  </si>
  <si>
    <t>Kendra Derksen</t>
  </si>
  <si>
    <t>Louis Tanguay</t>
  </si>
  <si>
    <t>Lexi Elias</t>
  </si>
  <si>
    <t>Janessa Derksen</t>
  </si>
  <si>
    <t>Terry Penner</t>
  </si>
  <si>
    <t xml:space="preserve"> Peter V. Friesen</t>
  </si>
  <si>
    <t>Abe Wiebe JR.</t>
  </si>
  <si>
    <t>Herb Dick</t>
  </si>
  <si>
    <t>Janet Ginter</t>
  </si>
  <si>
    <t>ROUND 2</t>
  </si>
  <si>
    <t>Rosemary Paetkau</t>
  </si>
  <si>
    <t>Art Paetkau</t>
  </si>
  <si>
    <t>Ladies Stormpack Jacket</t>
  </si>
  <si>
    <t>Ladies Footjoy Polo</t>
  </si>
  <si>
    <t>Dozen Bling/FJ Glove</t>
  </si>
  <si>
    <t>Ladies Footoy Polo</t>
  </si>
  <si>
    <t>Footjoy SS Windshirt</t>
  </si>
  <si>
    <t>Footjoy Shorts</t>
  </si>
  <si>
    <t>Dozen Callaway Supersoft</t>
  </si>
  <si>
    <t>Footjoy Polo</t>
  </si>
  <si>
    <t>Dozen Chrome Softs</t>
  </si>
  <si>
    <t>Callaway Fusion Bag</t>
  </si>
  <si>
    <t>Mac Daddy Wedge</t>
  </si>
  <si>
    <t>Sligo Polo/Callaway Towel</t>
  </si>
  <si>
    <t>AUR Polo</t>
  </si>
  <si>
    <t>Glenda Fehr</t>
  </si>
  <si>
    <t>Ladies Division</t>
  </si>
  <si>
    <t>SCORE</t>
  </si>
  <si>
    <t>Darlene Wiebe</t>
  </si>
  <si>
    <t>Eileen Dyck</t>
  </si>
  <si>
    <t>Anne Thiessen</t>
  </si>
  <si>
    <t>Shirley Leatherdale</t>
  </si>
  <si>
    <t>Lilieen Fargey</t>
  </si>
  <si>
    <t>Lynda Mutton</t>
  </si>
  <si>
    <t>Helen Friesen</t>
  </si>
  <si>
    <t>Eileen Edigar</t>
  </si>
  <si>
    <t>Susan Murdy</t>
  </si>
  <si>
    <t>Gloria Dick</t>
  </si>
  <si>
    <t>Deb Giesbrecht</t>
  </si>
  <si>
    <t>Glenda Hildebrand</t>
  </si>
  <si>
    <t>Allie Turnock</t>
  </si>
  <si>
    <t>Michele Gisiger</t>
  </si>
  <si>
    <t>Vi Wiebe</t>
  </si>
  <si>
    <t>Tammy Dyck</t>
  </si>
  <si>
    <t>Eliane McMahon</t>
  </si>
  <si>
    <t>Margaret Ens</t>
  </si>
  <si>
    <t>2015 Ladies Open</t>
  </si>
  <si>
    <t>Agnus Gaultier</t>
  </si>
  <si>
    <t xml:space="preserve">  </t>
  </si>
  <si>
    <t>2020 Winkler Men's Open</t>
  </si>
  <si>
    <t>Dylan Fehr</t>
  </si>
  <si>
    <t>Evan Fehr</t>
  </si>
  <si>
    <t>John Elias</t>
  </si>
  <si>
    <t>Nick Snieder</t>
  </si>
  <si>
    <t>Brian Prockert</t>
  </si>
  <si>
    <t>Mike Neufeld</t>
  </si>
  <si>
    <t>Darrell Hildebrand</t>
  </si>
  <si>
    <t>Wes Kehler</t>
  </si>
  <si>
    <t>Nicholas Lovatt</t>
  </si>
  <si>
    <t>Derrick Klassen</t>
  </si>
  <si>
    <t>Josh Ginter</t>
  </si>
  <si>
    <t>Joel Vankoughnet</t>
  </si>
  <si>
    <t>Garry Hiebert</t>
  </si>
  <si>
    <t>Lenny Wieler</t>
  </si>
  <si>
    <t>Ralph Dell</t>
  </si>
  <si>
    <t>Jim Klatt</t>
  </si>
  <si>
    <t>Murray Widderfield</t>
  </si>
  <si>
    <t>Robert Martel</t>
  </si>
  <si>
    <t>Ron Kuzie</t>
  </si>
  <si>
    <t>Glenn Wiebe</t>
  </si>
  <si>
    <t>Dave Klowak</t>
  </si>
  <si>
    <t>Pete Penner</t>
  </si>
  <si>
    <t>Mike Berney</t>
  </si>
  <si>
    <t>Colton Harder</t>
  </si>
  <si>
    <t>Bronson Toews</t>
  </si>
  <si>
    <t>Hank Hildebrand</t>
  </si>
  <si>
    <t>Ben Plett</t>
  </si>
  <si>
    <t>Emmett Hildebrand</t>
  </si>
  <si>
    <t>Larry Thiessen</t>
  </si>
  <si>
    <t>Dave Klassen</t>
  </si>
  <si>
    <t>Jake Giesbrecht</t>
  </si>
  <si>
    <t>Jason Demancy</t>
  </si>
  <si>
    <t>Terry Holliston</t>
  </si>
  <si>
    <t>Deryl Cousins</t>
  </si>
  <si>
    <t>Al Schritt</t>
  </si>
  <si>
    <t>Erv Neufeld</t>
  </si>
  <si>
    <t>Dennis Reimer</t>
  </si>
  <si>
    <t>Jason Klassen</t>
  </si>
  <si>
    <t>Jayde Klassen</t>
  </si>
  <si>
    <t>Caydon Klassen</t>
  </si>
  <si>
    <t>Travis Friesen</t>
  </si>
  <si>
    <t>Rylan Price</t>
  </si>
  <si>
    <t>Caleb Suderman</t>
  </si>
  <si>
    <t>Steve Doell</t>
  </si>
  <si>
    <t>Brendan Froese</t>
  </si>
  <si>
    <t>Justin Fehr</t>
  </si>
  <si>
    <t>Alex Krahn</t>
  </si>
  <si>
    <t>Bobby McNair</t>
  </si>
  <si>
    <t>Mason Metcalf</t>
  </si>
  <si>
    <t>Josh Watkins</t>
  </si>
  <si>
    <t>Kevin Swiffer Wall</t>
  </si>
  <si>
    <t>Greg Ewert</t>
  </si>
  <si>
    <t>Kevin Reddekopp</t>
  </si>
  <si>
    <t>Henry Giesbrecht</t>
  </si>
  <si>
    <t>Donny Hammer</t>
  </si>
  <si>
    <t>Garth Derksen</t>
  </si>
  <si>
    <t>Pete Friesen</t>
  </si>
  <si>
    <t>Flab Friesen</t>
  </si>
  <si>
    <t>Austin Loewen</t>
  </si>
  <si>
    <t>Carson Wiebe</t>
  </si>
  <si>
    <t>Glenn Wall</t>
  </si>
  <si>
    <t>Steve Dyck</t>
  </si>
  <si>
    <t>Peter Thiessen</t>
  </si>
  <si>
    <t>Pete Klassen</t>
  </si>
  <si>
    <t>Terrace Abbott-Unrau</t>
  </si>
  <si>
    <t>Rex Suderman</t>
  </si>
  <si>
    <t>Ray Ritchie</t>
  </si>
  <si>
    <t>Will Hudson</t>
  </si>
  <si>
    <t>Devon Thiessen</t>
  </si>
  <si>
    <t>Owen Gillispe</t>
  </si>
  <si>
    <t>Marcus Neufeld</t>
  </si>
  <si>
    <t>Tyler Hancock</t>
  </si>
  <si>
    <t>Spencer Norrie</t>
  </si>
  <si>
    <t>Andrew Lane</t>
  </si>
  <si>
    <t>Jeremy Matuszewski</t>
  </si>
  <si>
    <t>Cameron Kirkby</t>
  </si>
  <si>
    <t>Kelly Manikel</t>
  </si>
  <si>
    <t>Jon Doell</t>
  </si>
  <si>
    <t>Cornie Goertzen</t>
  </si>
  <si>
    <t>Mike Thiessen KF</t>
  </si>
  <si>
    <t>Gord Paetkau</t>
  </si>
  <si>
    <t>Dave Derksen</t>
  </si>
  <si>
    <t>Sam Goertzen</t>
  </si>
  <si>
    <t>John Fehr</t>
  </si>
  <si>
    <t>Pete Fehr</t>
  </si>
  <si>
    <t>Dennis Young</t>
  </si>
  <si>
    <t>Tom Takvam</t>
  </si>
  <si>
    <t>Ted Wiebe</t>
  </si>
  <si>
    <t>Cliff Holliston</t>
  </si>
  <si>
    <t>Tyrel L'Heureux</t>
  </si>
  <si>
    <t>Bruce North</t>
  </si>
  <si>
    <t>Chris Kryschcuk</t>
  </si>
  <si>
    <t>Cody Coloumbe</t>
  </si>
  <si>
    <t>Brett Janz</t>
  </si>
  <si>
    <t>Glenn Wiebe Winkler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</si>
</sst>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/>
    <xf numFmtId="0" fontId="0" fillId="0" borderId="2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1" xfId="0" applyFill="1" applyBorder="1"/>
    <xf numFmtId="0" fontId="0" fillId="2" borderId="0" xfId="0" applyFill="1" applyBorder="1"/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/>
    <xf numFmtId="0" fontId="8" fillId="3" borderId="9" xfId="0" applyFont="1" applyFill="1" applyBorder="1" applyAlignment="1">
      <alignment horizontal="center"/>
    </xf>
    <xf numFmtId="6" fontId="0" fillId="0" borderId="0" xfId="0" applyNumberFormat="1"/>
    <xf numFmtId="0" fontId="1" fillId="2" borderId="0" xfId="0" applyFont="1" applyFill="1"/>
    <xf numFmtId="0" fontId="0" fillId="2" borderId="14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2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0" fillId="0" borderId="0" xfId="0" applyFont="1"/>
    <xf numFmtId="0" fontId="7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/>
    <xf numFmtId="0" fontId="14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5" xfId="0" applyFont="1" applyFill="1" applyBorder="1"/>
    <xf numFmtId="0" fontId="13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5"/>
  <sheetViews>
    <sheetView tabSelected="1" topLeftCell="A88" zoomScale="85" zoomScaleNormal="85" workbookViewId="0">
      <selection activeCell="AA21" sqref="AA21"/>
    </sheetView>
  </sheetViews>
  <sheetFormatPr defaultRowHeight="15" x14ac:dyDescent="0.25"/>
  <cols>
    <col min="1" max="1" width="4" bestFit="1" customWidth="1"/>
    <col min="2" max="2" width="17.5703125" style="68" bestFit="1" customWidth="1"/>
    <col min="3" max="3" width="1.28515625" customWidth="1"/>
    <col min="4" max="12" width="4.28515625" customWidth="1"/>
    <col min="13" max="13" width="5.7109375" style="33" customWidth="1"/>
    <col min="14" max="22" width="4.28515625" customWidth="1"/>
    <col min="23" max="23" width="5.7109375" style="33" customWidth="1"/>
    <col min="24" max="24" width="9.140625" bestFit="1" customWidth="1"/>
    <col min="26" max="26" width="9.140625" style="79"/>
    <col min="27" max="27" width="9.140625" style="40"/>
    <col min="28" max="32" width="9.140625" style="33"/>
  </cols>
  <sheetData>
    <row r="1" spans="1:32" x14ac:dyDescent="0.25">
      <c r="A1" s="1"/>
      <c r="B1" s="96" t="s">
        <v>120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8"/>
    </row>
    <row r="2" spans="1:32" x14ac:dyDescent="0.25">
      <c r="A2" s="1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</row>
    <row r="3" spans="1:32" x14ac:dyDescent="0.25">
      <c r="A3" s="1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1"/>
    </row>
    <row r="4" spans="1:32" ht="15.75" thickBot="1" x14ac:dyDescent="0.3">
      <c r="A4" s="1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4"/>
    </row>
    <row r="5" spans="1:32" x14ac:dyDescent="0.25">
      <c r="A5" s="1"/>
      <c r="B5" s="64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2"/>
      <c r="O5" s="2"/>
      <c r="P5" s="2"/>
      <c r="Q5" s="2"/>
      <c r="R5" s="2"/>
      <c r="S5" s="2"/>
      <c r="T5" s="2"/>
      <c r="U5" s="2"/>
      <c r="V5" s="2"/>
      <c r="W5" s="1"/>
      <c r="X5" s="1"/>
    </row>
    <row r="6" spans="1:32" ht="15.75" thickBot="1" x14ac:dyDescent="0.3">
      <c r="A6" s="1"/>
      <c r="B6" s="64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2"/>
      <c r="O6" s="2"/>
      <c r="P6" s="2"/>
      <c r="Q6" s="2"/>
      <c r="R6" s="2"/>
      <c r="S6" s="2"/>
      <c r="T6" s="2"/>
      <c r="U6" s="2"/>
      <c r="V6" s="2"/>
      <c r="W6" s="1"/>
      <c r="X6" s="1"/>
    </row>
    <row r="7" spans="1:32" ht="15.75" thickBot="1" x14ac:dyDescent="0.3">
      <c r="A7" s="3"/>
      <c r="B7" s="65" t="s">
        <v>0</v>
      </c>
      <c r="C7" s="5"/>
      <c r="D7" s="6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8">
        <v>9</v>
      </c>
      <c r="M7" s="4" t="s">
        <v>1</v>
      </c>
      <c r="N7" s="6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8">
        <v>18</v>
      </c>
      <c r="W7" s="4" t="s">
        <v>2</v>
      </c>
      <c r="X7" s="4" t="s">
        <v>3</v>
      </c>
    </row>
    <row r="8" spans="1:32" ht="15.75" thickBot="1" x14ac:dyDescent="0.3">
      <c r="A8" s="1"/>
      <c r="B8" s="66" t="s">
        <v>4</v>
      </c>
      <c r="C8" s="10"/>
      <c r="D8" s="11">
        <v>4</v>
      </c>
      <c r="E8" s="12">
        <v>4</v>
      </c>
      <c r="F8" s="12">
        <v>4</v>
      </c>
      <c r="G8" s="12">
        <v>3</v>
      </c>
      <c r="H8" s="12">
        <v>4</v>
      </c>
      <c r="I8" s="12">
        <v>3</v>
      </c>
      <c r="J8" s="12">
        <v>5</v>
      </c>
      <c r="K8" s="12">
        <v>3</v>
      </c>
      <c r="L8" s="13">
        <v>5</v>
      </c>
      <c r="M8" s="30">
        <f t="shared" ref="M8:M9" si="0">SUM(D8:L8)</f>
        <v>35</v>
      </c>
      <c r="N8" s="11">
        <v>5</v>
      </c>
      <c r="O8" s="12">
        <v>4</v>
      </c>
      <c r="P8" s="12">
        <v>3</v>
      </c>
      <c r="Q8" s="12">
        <v>4</v>
      </c>
      <c r="R8" s="12">
        <v>4</v>
      </c>
      <c r="S8" s="12">
        <v>5</v>
      </c>
      <c r="T8" s="12">
        <v>4</v>
      </c>
      <c r="U8" s="12">
        <v>3</v>
      </c>
      <c r="V8" s="13">
        <v>4</v>
      </c>
      <c r="W8" s="9">
        <f t="shared" ref="W8:W9" si="1">SUM(N8:V8)</f>
        <v>36</v>
      </c>
      <c r="X8" s="9">
        <f>SUM(W8+M8)</f>
        <v>71</v>
      </c>
    </row>
    <row r="9" spans="1:32" ht="15.75" thickBot="1" x14ac:dyDescent="0.3">
      <c r="A9" s="1"/>
      <c r="B9" s="64"/>
      <c r="C9" s="77"/>
      <c r="D9" s="2"/>
      <c r="E9" s="2"/>
      <c r="F9" s="2"/>
      <c r="G9" s="2"/>
      <c r="H9" s="2"/>
      <c r="I9" s="2"/>
      <c r="J9" s="2"/>
      <c r="K9" s="2"/>
      <c r="L9" s="2"/>
      <c r="M9" s="31">
        <f t="shared" si="0"/>
        <v>0</v>
      </c>
      <c r="N9" s="2"/>
      <c r="O9" s="2"/>
      <c r="P9" s="2"/>
      <c r="Q9" s="2"/>
      <c r="R9" s="2"/>
      <c r="S9" s="2"/>
      <c r="T9" s="2"/>
      <c r="U9" s="2"/>
      <c r="V9" s="2"/>
      <c r="W9" s="34">
        <f t="shared" si="1"/>
        <v>0</v>
      </c>
      <c r="X9" s="15"/>
      <c r="Z9"/>
      <c r="AA9"/>
      <c r="AB9"/>
      <c r="AC9"/>
      <c r="AD9"/>
      <c r="AE9"/>
      <c r="AF9"/>
    </row>
    <row r="10" spans="1:32" ht="15.75" thickBot="1" x14ac:dyDescent="0.3">
      <c r="A10" s="17">
        <v>1</v>
      </c>
      <c r="B10" s="83" t="s">
        <v>193</v>
      </c>
      <c r="C10" s="84"/>
      <c r="D10" s="84">
        <v>4</v>
      </c>
      <c r="E10" s="84">
        <v>3</v>
      </c>
      <c r="F10" s="84">
        <v>4</v>
      </c>
      <c r="G10" s="84">
        <v>3</v>
      </c>
      <c r="H10" s="84">
        <v>4</v>
      </c>
      <c r="I10" s="84">
        <v>2</v>
      </c>
      <c r="J10" s="84">
        <v>4</v>
      </c>
      <c r="K10" s="84">
        <v>3</v>
      </c>
      <c r="L10" s="84">
        <v>5</v>
      </c>
      <c r="M10" s="85">
        <f t="shared" ref="M10:M41" si="2">SUM(D10:L10)</f>
        <v>32</v>
      </c>
      <c r="N10" s="84">
        <v>5</v>
      </c>
      <c r="O10" s="84">
        <v>3</v>
      </c>
      <c r="P10" s="84">
        <v>4</v>
      </c>
      <c r="Q10" s="84">
        <v>4</v>
      </c>
      <c r="R10" s="84">
        <v>4</v>
      </c>
      <c r="S10" s="84">
        <v>6</v>
      </c>
      <c r="T10" s="84">
        <v>4</v>
      </c>
      <c r="U10" s="84">
        <v>3</v>
      </c>
      <c r="V10" s="84">
        <v>4</v>
      </c>
      <c r="W10" s="86">
        <f t="shared" ref="W10:W41" si="3">SUM(N10:V10)</f>
        <v>37</v>
      </c>
      <c r="X10" s="86">
        <f t="shared" ref="X10:X41" si="4">SUM(M10+W10)</f>
        <v>69</v>
      </c>
      <c r="Z10"/>
      <c r="AA10"/>
      <c r="AB10"/>
      <c r="AC10"/>
      <c r="AD10"/>
      <c r="AE10"/>
      <c r="AF10"/>
    </row>
    <row r="11" spans="1:32" ht="15.75" thickBot="1" x14ac:dyDescent="0.3">
      <c r="A11" s="17">
        <v>2</v>
      </c>
      <c r="B11" s="83" t="s">
        <v>211</v>
      </c>
      <c r="C11" s="84"/>
      <c r="D11" s="84">
        <v>4</v>
      </c>
      <c r="E11" s="84">
        <v>4</v>
      </c>
      <c r="F11" s="84">
        <v>4</v>
      </c>
      <c r="G11" s="84">
        <v>4</v>
      </c>
      <c r="H11" s="84">
        <v>5</v>
      </c>
      <c r="I11" s="84">
        <v>3</v>
      </c>
      <c r="J11" s="84">
        <v>5</v>
      </c>
      <c r="K11" s="84">
        <v>3</v>
      </c>
      <c r="L11" s="84">
        <v>5</v>
      </c>
      <c r="M11" s="85">
        <f t="shared" si="2"/>
        <v>37</v>
      </c>
      <c r="N11" s="84">
        <v>4</v>
      </c>
      <c r="O11" s="84">
        <v>4</v>
      </c>
      <c r="P11" s="84">
        <v>3</v>
      </c>
      <c r="Q11" s="84">
        <v>3</v>
      </c>
      <c r="R11" s="84">
        <v>4</v>
      </c>
      <c r="S11" s="84">
        <v>4</v>
      </c>
      <c r="T11" s="84">
        <v>5</v>
      </c>
      <c r="U11" s="84">
        <v>3</v>
      </c>
      <c r="V11" s="84">
        <v>4</v>
      </c>
      <c r="W11" s="86">
        <f t="shared" si="3"/>
        <v>34</v>
      </c>
      <c r="X11" s="86">
        <f t="shared" si="4"/>
        <v>71</v>
      </c>
      <c r="Z11"/>
      <c r="AA11"/>
      <c r="AB11"/>
      <c r="AC11"/>
      <c r="AD11"/>
      <c r="AE11"/>
      <c r="AF11"/>
    </row>
    <row r="12" spans="1:32" ht="15.75" thickBot="1" x14ac:dyDescent="0.3">
      <c r="A12" s="17">
        <v>3</v>
      </c>
      <c r="B12" s="83" t="s">
        <v>17</v>
      </c>
      <c r="C12" s="84"/>
      <c r="D12" s="84">
        <v>4</v>
      </c>
      <c r="E12" s="84">
        <v>4</v>
      </c>
      <c r="F12" s="84">
        <v>5</v>
      </c>
      <c r="G12" s="84">
        <v>3</v>
      </c>
      <c r="H12" s="84">
        <v>4</v>
      </c>
      <c r="I12" s="84">
        <v>3</v>
      </c>
      <c r="J12" s="84">
        <v>5</v>
      </c>
      <c r="K12" s="84">
        <v>3</v>
      </c>
      <c r="L12" s="84">
        <v>5</v>
      </c>
      <c r="M12" s="85">
        <f t="shared" si="2"/>
        <v>36</v>
      </c>
      <c r="N12" s="84">
        <v>4</v>
      </c>
      <c r="O12" s="84">
        <v>3</v>
      </c>
      <c r="P12" s="84">
        <v>4</v>
      </c>
      <c r="Q12" s="84">
        <v>4</v>
      </c>
      <c r="R12" s="84">
        <v>5</v>
      </c>
      <c r="S12" s="84">
        <v>5</v>
      </c>
      <c r="T12" s="84">
        <v>3</v>
      </c>
      <c r="U12" s="84">
        <v>3</v>
      </c>
      <c r="V12" s="84">
        <v>5</v>
      </c>
      <c r="W12" s="86">
        <f t="shared" si="3"/>
        <v>36</v>
      </c>
      <c r="X12" s="86">
        <f t="shared" si="4"/>
        <v>72</v>
      </c>
      <c r="Z12"/>
      <c r="AA12"/>
      <c r="AB12"/>
      <c r="AC12"/>
      <c r="AD12"/>
      <c r="AE12"/>
      <c r="AF12"/>
    </row>
    <row r="13" spans="1:32" ht="15.75" thickBot="1" x14ac:dyDescent="0.3">
      <c r="A13" s="17">
        <v>4</v>
      </c>
      <c r="B13" s="83" t="s">
        <v>31</v>
      </c>
      <c r="C13" s="87"/>
      <c r="D13" s="84">
        <v>4</v>
      </c>
      <c r="E13" s="84">
        <v>5</v>
      </c>
      <c r="F13" s="84">
        <v>4</v>
      </c>
      <c r="G13" s="84">
        <v>3</v>
      </c>
      <c r="H13" s="84">
        <v>4</v>
      </c>
      <c r="I13" s="84">
        <v>3</v>
      </c>
      <c r="J13" s="84">
        <v>5</v>
      </c>
      <c r="K13" s="84">
        <v>3</v>
      </c>
      <c r="L13" s="84">
        <v>5</v>
      </c>
      <c r="M13" s="85">
        <f t="shared" si="2"/>
        <v>36</v>
      </c>
      <c r="N13" s="84">
        <v>5</v>
      </c>
      <c r="O13" s="84">
        <v>4</v>
      </c>
      <c r="P13" s="84">
        <v>3</v>
      </c>
      <c r="Q13" s="84">
        <v>4</v>
      </c>
      <c r="R13" s="84">
        <v>4</v>
      </c>
      <c r="S13" s="84">
        <v>5</v>
      </c>
      <c r="T13" s="84">
        <v>5</v>
      </c>
      <c r="U13" s="84">
        <v>4</v>
      </c>
      <c r="V13" s="84">
        <v>4</v>
      </c>
      <c r="W13" s="86">
        <f t="shared" si="3"/>
        <v>38</v>
      </c>
      <c r="X13" s="86">
        <f t="shared" si="4"/>
        <v>74</v>
      </c>
      <c r="Z13"/>
      <c r="AA13"/>
      <c r="AB13"/>
      <c r="AC13"/>
      <c r="AD13"/>
      <c r="AE13"/>
      <c r="AF13"/>
    </row>
    <row r="14" spans="1:32" ht="15.75" thickBot="1" x14ac:dyDescent="0.3">
      <c r="A14" s="17">
        <v>5</v>
      </c>
      <c r="B14" s="67" t="s">
        <v>214</v>
      </c>
      <c r="C14" s="50"/>
      <c r="D14" s="53">
        <v>4</v>
      </c>
      <c r="E14" s="53">
        <v>5</v>
      </c>
      <c r="F14" s="53">
        <v>4</v>
      </c>
      <c r="G14" s="53">
        <v>4</v>
      </c>
      <c r="H14" s="53">
        <v>5</v>
      </c>
      <c r="I14" s="53">
        <v>4</v>
      </c>
      <c r="J14" s="53">
        <v>5</v>
      </c>
      <c r="K14" s="53">
        <v>3</v>
      </c>
      <c r="L14" s="53">
        <v>5</v>
      </c>
      <c r="M14" s="69">
        <f t="shared" si="2"/>
        <v>39</v>
      </c>
      <c r="N14" s="53">
        <v>5</v>
      </c>
      <c r="O14" s="53">
        <v>4</v>
      </c>
      <c r="P14" s="53">
        <v>3</v>
      </c>
      <c r="Q14" s="53">
        <v>4</v>
      </c>
      <c r="R14" s="53">
        <v>4</v>
      </c>
      <c r="S14" s="53">
        <v>5</v>
      </c>
      <c r="T14" s="53">
        <v>5</v>
      </c>
      <c r="U14" s="53">
        <v>3</v>
      </c>
      <c r="V14" s="53">
        <v>3</v>
      </c>
      <c r="W14" s="51">
        <f t="shared" si="3"/>
        <v>36</v>
      </c>
      <c r="X14" s="51">
        <f t="shared" si="4"/>
        <v>75</v>
      </c>
      <c r="Z14"/>
      <c r="AA14"/>
      <c r="AB14"/>
      <c r="AC14"/>
      <c r="AD14"/>
      <c r="AE14"/>
      <c r="AF14"/>
    </row>
    <row r="15" spans="1:32" ht="15.75" thickBot="1" x14ac:dyDescent="0.3">
      <c r="A15" s="17">
        <v>6</v>
      </c>
      <c r="B15" s="67" t="s">
        <v>162</v>
      </c>
      <c r="C15" s="50"/>
      <c r="D15" s="53">
        <v>5</v>
      </c>
      <c r="E15" s="53">
        <v>4</v>
      </c>
      <c r="F15" s="53">
        <v>6</v>
      </c>
      <c r="G15" s="53">
        <v>3</v>
      </c>
      <c r="H15" s="53">
        <v>5</v>
      </c>
      <c r="I15" s="53">
        <v>3</v>
      </c>
      <c r="J15" s="53">
        <v>6</v>
      </c>
      <c r="K15" s="53">
        <v>2</v>
      </c>
      <c r="L15" s="53">
        <v>4</v>
      </c>
      <c r="M15" s="69">
        <f t="shared" si="2"/>
        <v>38</v>
      </c>
      <c r="N15" s="53">
        <v>5</v>
      </c>
      <c r="O15" s="53">
        <v>4</v>
      </c>
      <c r="P15" s="53">
        <v>3</v>
      </c>
      <c r="Q15" s="53">
        <v>4</v>
      </c>
      <c r="R15" s="53">
        <v>5</v>
      </c>
      <c r="S15" s="53">
        <v>5</v>
      </c>
      <c r="T15" s="53">
        <v>4</v>
      </c>
      <c r="U15" s="53">
        <v>3</v>
      </c>
      <c r="V15" s="53">
        <v>4</v>
      </c>
      <c r="W15" s="51">
        <f t="shared" si="3"/>
        <v>37</v>
      </c>
      <c r="X15" s="51">
        <f t="shared" si="4"/>
        <v>75</v>
      </c>
      <c r="Z15"/>
      <c r="AA15"/>
      <c r="AB15"/>
      <c r="AC15"/>
      <c r="AD15"/>
      <c r="AE15"/>
      <c r="AF15"/>
    </row>
    <row r="16" spans="1:32" ht="15.75" thickBot="1" x14ac:dyDescent="0.3">
      <c r="A16" s="17">
        <v>7</v>
      </c>
      <c r="B16" s="67" t="s">
        <v>127</v>
      </c>
      <c r="C16" s="78"/>
      <c r="D16" s="53">
        <v>4</v>
      </c>
      <c r="E16" s="53">
        <v>4</v>
      </c>
      <c r="F16" s="53">
        <v>4</v>
      </c>
      <c r="G16" s="53">
        <v>2</v>
      </c>
      <c r="H16" s="53">
        <v>5</v>
      </c>
      <c r="I16" s="53">
        <v>3</v>
      </c>
      <c r="J16" s="53">
        <v>5</v>
      </c>
      <c r="K16" s="53">
        <v>3</v>
      </c>
      <c r="L16" s="53">
        <v>5</v>
      </c>
      <c r="M16" s="69">
        <f t="shared" si="2"/>
        <v>35</v>
      </c>
      <c r="N16" s="53">
        <v>6</v>
      </c>
      <c r="O16" s="53">
        <v>4</v>
      </c>
      <c r="P16" s="53">
        <v>3</v>
      </c>
      <c r="Q16" s="53">
        <v>4</v>
      </c>
      <c r="R16" s="53">
        <v>4</v>
      </c>
      <c r="S16" s="53">
        <v>6</v>
      </c>
      <c r="T16" s="53">
        <v>4</v>
      </c>
      <c r="U16" s="53">
        <v>4</v>
      </c>
      <c r="V16" s="53">
        <v>6</v>
      </c>
      <c r="W16" s="51">
        <f t="shared" si="3"/>
        <v>41</v>
      </c>
      <c r="X16" s="51">
        <f t="shared" si="4"/>
        <v>76</v>
      </c>
      <c r="Z16"/>
      <c r="AA16"/>
      <c r="AB16"/>
      <c r="AC16"/>
      <c r="AD16"/>
      <c r="AE16"/>
      <c r="AF16"/>
    </row>
    <row r="17" spans="1:32" ht="15.75" thickBot="1" x14ac:dyDescent="0.3">
      <c r="A17" s="17">
        <v>8</v>
      </c>
      <c r="B17" s="67" t="s">
        <v>160</v>
      </c>
      <c r="C17" s="50"/>
      <c r="D17" s="53">
        <v>5</v>
      </c>
      <c r="E17" s="53">
        <v>4</v>
      </c>
      <c r="F17" s="53">
        <v>5</v>
      </c>
      <c r="G17" s="53">
        <v>4</v>
      </c>
      <c r="H17" s="53">
        <v>4</v>
      </c>
      <c r="I17" s="53">
        <v>3</v>
      </c>
      <c r="J17" s="53">
        <v>4</v>
      </c>
      <c r="K17" s="53">
        <v>3</v>
      </c>
      <c r="L17" s="53">
        <v>5</v>
      </c>
      <c r="M17" s="69">
        <f t="shared" si="2"/>
        <v>37</v>
      </c>
      <c r="N17" s="53">
        <v>5</v>
      </c>
      <c r="O17" s="53">
        <v>4</v>
      </c>
      <c r="P17" s="53">
        <v>3</v>
      </c>
      <c r="Q17" s="53">
        <v>5</v>
      </c>
      <c r="R17" s="53">
        <v>4</v>
      </c>
      <c r="S17" s="53">
        <v>6</v>
      </c>
      <c r="T17" s="53">
        <v>5</v>
      </c>
      <c r="U17" s="53">
        <v>3</v>
      </c>
      <c r="V17" s="53">
        <v>4</v>
      </c>
      <c r="W17" s="51">
        <f t="shared" si="3"/>
        <v>39</v>
      </c>
      <c r="X17" s="51">
        <f t="shared" si="4"/>
        <v>76</v>
      </c>
      <c r="Z17"/>
      <c r="AA17"/>
      <c r="AB17"/>
      <c r="AC17"/>
      <c r="AD17"/>
      <c r="AE17"/>
      <c r="AF17"/>
    </row>
    <row r="18" spans="1:32" ht="15.75" thickBot="1" x14ac:dyDescent="0.3">
      <c r="A18" s="17">
        <v>9</v>
      </c>
      <c r="B18" s="67" t="s">
        <v>16</v>
      </c>
      <c r="C18" s="50"/>
      <c r="D18" s="53">
        <v>5</v>
      </c>
      <c r="E18" s="53">
        <v>5</v>
      </c>
      <c r="F18" s="53">
        <v>4</v>
      </c>
      <c r="G18" s="53">
        <v>3</v>
      </c>
      <c r="H18" s="53">
        <v>3</v>
      </c>
      <c r="I18" s="53">
        <v>4</v>
      </c>
      <c r="J18" s="53">
        <v>5</v>
      </c>
      <c r="K18" s="53">
        <v>4</v>
      </c>
      <c r="L18" s="53">
        <v>6</v>
      </c>
      <c r="M18" s="69">
        <f t="shared" si="2"/>
        <v>39</v>
      </c>
      <c r="N18" s="53">
        <v>5</v>
      </c>
      <c r="O18" s="53">
        <v>4</v>
      </c>
      <c r="P18" s="53">
        <v>3</v>
      </c>
      <c r="Q18" s="53">
        <v>4</v>
      </c>
      <c r="R18" s="53">
        <v>4</v>
      </c>
      <c r="S18" s="53">
        <v>5</v>
      </c>
      <c r="T18" s="53">
        <v>4</v>
      </c>
      <c r="U18" s="53">
        <v>4</v>
      </c>
      <c r="V18" s="53">
        <v>4</v>
      </c>
      <c r="W18" s="51">
        <f t="shared" si="3"/>
        <v>37</v>
      </c>
      <c r="X18" s="51">
        <f t="shared" si="4"/>
        <v>76</v>
      </c>
      <c r="Z18"/>
      <c r="AA18"/>
      <c r="AB18"/>
      <c r="AC18"/>
      <c r="AD18"/>
      <c r="AE18"/>
      <c r="AF18"/>
    </row>
    <row r="19" spans="1:32" ht="15.75" thickBot="1" x14ac:dyDescent="0.3">
      <c r="A19" s="17">
        <v>10</v>
      </c>
      <c r="B19" s="67" t="s">
        <v>13</v>
      </c>
      <c r="C19" s="50"/>
      <c r="D19" s="53">
        <v>4</v>
      </c>
      <c r="E19" s="53">
        <v>4</v>
      </c>
      <c r="F19" s="53">
        <v>4</v>
      </c>
      <c r="G19" s="53">
        <v>4</v>
      </c>
      <c r="H19" s="53">
        <v>5</v>
      </c>
      <c r="I19" s="53">
        <v>4</v>
      </c>
      <c r="J19" s="53">
        <v>5</v>
      </c>
      <c r="K19" s="53">
        <v>2</v>
      </c>
      <c r="L19" s="53">
        <v>4</v>
      </c>
      <c r="M19" s="69">
        <f t="shared" si="2"/>
        <v>36</v>
      </c>
      <c r="N19" s="53">
        <v>5</v>
      </c>
      <c r="O19" s="53">
        <v>4</v>
      </c>
      <c r="P19" s="53">
        <v>3</v>
      </c>
      <c r="Q19" s="53">
        <v>4</v>
      </c>
      <c r="R19" s="53">
        <v>5</v>
      </c>
      <c r="S19" s="53">
        <v>5</v>
      </c>
      <c r="T19" s="53">
        <v>4</v>
      </c>
      <c r="U19" s="53">
        <v>5</v>
      </c>
      <c r="V19" s="53">
        <v>5</v>
      </c>
      <c r="W19" s="51">
        <f t="shared" si="3"/>
        <v>40</v>
      </c>
      <c r="X19" s="51">
        <f t="shared" si="4"/>
        <v>76</v>
      </c>
      <c r="Z19"/>
      <c r="AA19"/>
      <c r="AB19"/>
      <c r="AC19"/>
      <c r="AD19"/>
      <c r="AE19"/>
      <c r="AF19"/>
    </row>
    <row r="20" spans="1:32" ht="15.75" thickBot="1" x14ac:dyDescent="0.3">
      <c r="A20" s="17">
        <v>11</v>
      </c>
      <c r="B20" s="67" t="s">
        <v>191</v>
      </c>
      <c r="C20" s="50"/>
      <c r="D20" s="53">
        <v>4</v>
      </c>
      <c r="E20" s="53">
        <v>5</v>
      </c>
      <c r="F20" s="53">
        <v>4</v>
      </c>
      <c r="G20" s="53">
        <v>3</v>
      </c>
      <c r="H20" s="53">
        <v>4</v>
      </c>
      <c r="I20" s="53">
        <v>5</v>
      </c>
      <c r="J20" s="53">
        <v>5</v>
      </c>
      <c r="K20" s="53">
        <v>4</v>
      </c>
      <c r="L20" s="53">
        <v>5</v>
      </c>
      <c r="M20" s="69">
        <f t="shared" si="2"/>
        <v>39</v>
      </c>
      <c r="N20" s="53">
        <v>5</v>
      </c>
      <c r="O20" s="53">
        <v>4</v>
      </c>
      <c r="P20" s="53">
        <v>3</v>
      </c>
      <c r="Q20" s="53">
        <v>5</v>
      </c>
      <c r="R20" s="53">
        <v>6</v>
      </c>
      <c r="S20" s="53">
        <v>5</v>
      </c>
      <c r="T20" s="53">
        <v>4</v>
      </c>
      <c r="U20" s="53">
        <v>3</v>
      </c>
      <c r="V20" s="53">
        <v>3</v>
      </c>
      <c r="W20" s="39">
        <f t="shared" si="3"/>
        <v>38</v>
      </c>
      <c r="X20" s="39">
        <f t="shared" si="4"/>
        <v>77</v>
      </c>
      <c r="Z20"/>
    </row>
    <row r="21" spans="1:32" ht="15.75" thickBot="1" x14ac:dyDescent="0.3">
      <c r="A21" s="17">
        <v>12</v>
      </c>
      <c r="B21" s="67" t="s">
        <v>128</v>
      </c>
      <c r="C21" s="50"/>
      <c r="D21" s="53">
        <v>5</v>
      </c>
      <c r="E21" s="53">
        <v>5</v>
      </c>
      <c r="F21" s="53">
        <v>4</v>
      </c>
      <c r="G21" s="53">
        <v>3</v>
      </c>
      <c r="H21" s="53">
        <v>4</v>
      </c>
      <c r="I21" s="53">
        <v>3</v>
      </c>
      <c r="J21" s="53">
        <v>6</v>
      </c>
      <c r="K21" s="53">
        <v>3</v>
      </c>
      <c r="L21" s="53">
        <v>5</v>
      </c>
      <c r="M21" s="69">
        <f t="shared" si="2"/>
        <v>38</v>
      </c>
      <c r="N21" s="53">
        <v>6</v>
      </c>
      <c r="O21" s="53">
        <v>4</v>
      </c>
      <c r="P21" s="53">
        <v>2</v>
      </c>
      <c r="Q21" s="53">
        <v>4</v>
      </c>
      <c r="R21" s="53">
        <v>5</v>
      </c>
      <c r="S21" s="53">
        <v>6</v>
      </c>
      <c r="T21" s="53">
        <v>4</v>
      </c>
      <c r="U21" s="53">
        <v>4</v>
      </c>
      <c r="V21" s="53">
        <v>4</v>
      </c>
      <c r="W21" s="51">
        <f t="shared" si="3"/>
        <v>39</v>
      </c>
      <c r="X21" s="51">
        <f t="shared" si="4"/>
        <v>77</v>
      </c>
      <c r="Z21"/>
    </row>
    <row r="22" spans="1:32" ht="15.75" thickBot="1" x14ac:dyDescent="0.3">
      <c r="A22" s="17">
        <v>13</v>
      </c>
      <c r="B22" s="67" t="s">
        <v>21</v>
      </c>
      <c r="C22" s="74"/>
      <c r="D22" s="53">
        <v>5</v>
      </c>
      <c r="E22" s="53">
        <v>4</v>
      </c>
      <c r="F22" s="53">
        <v>5</v>
      </c>
      <c r="G22" s="53">
        <v>3</v>
      </c>
      <c r="H22" s="53">
        <v>5</v>
      </c>
      <c r="I22" s="53">
        <v>3</v>
      </c>
      <c r="J22" s="53">
        <v>5</v>
      </c>
      <c r="K22" s="53">
        <v>4</v>
      </c>
      <c r="L22" s="53">
        <v>6</v>
      </c>
      <c r="M22" s="69">
        <f t="shared" si="2"/>
        <v>40</v>
      </c>
      <c r="N22" s="53">
        <v>4</v>
      </c>
      <c r="O22" s="53">
        <v>5</v>
      </c>
      <c r="P22" s="53">
        <v>2</v>
      </c>
      <c r="Q22" s="53">
        <v>5</v>
      </c>
      <c r="R22" s="53">
        <v>4</v>
      </c>
      <c r="S22" s="53">
        <v>6</v>
      </c>
      <c r="T22" s="53">
        <v>4</v>
      </c>
      <c r="U22" s="53">
        <v>3</v>
      </c>
      <c r="V22" s="53">
        <v>4</v>
      </c>
      <c r="W22" s="51">
        <f t="shared" si="3"/>
        <v>37</v>
      </c>
      <c r="X22" s="51">
        <f t="shared" si="4"/>
        <v>77</v>
      </c>
      <c r="Z22"/>
    </row>
    <row r="23" spans="1:32" ht="15.75" thickBot="1" x14ac:dyDescent="0.3">
      <c r="A23" s="17">
        <v>14</v>
      </c>
      <c r="B23" s="75" t="s">
        <v>141</v>
      </c>
      <c r="C23" s="74"/>
      <c r="D23" s="70">
        <v>5</v>
      </c>
      <c r="E23" s="70">
        <v>4</v>
      </c>
      <c r="F23" s="70">
        <v>5</v>
      </c>
      <c r="G23" s="70">
        <v>2</v>
      </c>
      <c r="H23" s="70">
        <v>5</v>
      </c>
      <c r="I23" s="70">
        <v>3</v>
      </c>
      <c r="J23" s="70">
        <v>5</v>
      </c>
      <c r="K23" s="70">
        <v>3</v>
      </c>
      <c r="L23" s="70">
        <v>6</v>
      </c>
      <c r="M23" s="69">
        <f t="shared" si="2"/>
        <v>38</v>
      </c>
      <c r="N23" s="70">
        <v>5</v>
      </c>
      <c r="O23" s="70">
        <v>4</v>
      </c>
      <c r="P23" s="70">
        <v>3</v>
      </c>
      <c r="Q23" s="70">
        <v>5</v>
      </c>
      <c r="R23" s="70">
        <v>5</v>
      </c>
      <c r="S23" s="70">
        <v>5</v>
      </c>
      <c r="T23" s="70">
        <v>5</v>
      </c>
      <c r="U23" s="70">
        <v>4</v>
      </c>
      <c r="V23" s="70">
        <v>4</v>
      </c>
      <c r="W23" s="51">
        <f t="shared" si="3"/>
        <v>40</v>
      </c>
      <c r="X23" s="51">
        <f t="shared" si="4"/>
        <v>78</v>
      </c>
      <c r="Z23"/>
      <c r="AA23"/>
      <c r="AB23"/>
      <c r="AC23"/>
      <c r="AD23"/>
      <c r="AE23"/>
      <c r="AF23"/>
    </row>
    <row r="24" spans="1:32" ht="15.75" thickBot="1" x14ac:dyDescent="0.3">
      <c r="A24" s="17">
        <v>15</v>
      </c>
      <c r="B24" s="67" t="s">
        <v>46</v>
      </c>
      <c r="C24" s="50"/>
      <c r="D24" s="53">
        <v>5</v>
      </c>
      <c r="E24" s="53">
        <v>4</v>
      </c>
      <c r="F24" s="53">
        <v>4</v>
      </c>
      <c r="G24" s="53">
        <v>4</v>
      </c>
      <c r="H24" s="53">
        <v>5</v>
      </c>
      <c r="I24" s="53">
        <v>3</v>
      </c>
      <c r="J24" s="53">
        <v>5</v>
      </c>
      <c r="K24" s="53">
        <v>4</v>
      </c>
      <c r="L24" s="54">
        <v>5</v>
      </c>
      <c r="M24" s="69">
        <f t="shared" si="2"/>
        <v>39</v>
      </c>
      <c r="N24" s="52">
        <v>6</v>
      </c>
      <c r="O24" s="53">
        <v>5</v>
      </c>
      <c r="P24" s="53">
        <v>3</v>
      </c>
      <c r="Q24" s="53">
        <v>4</v>
      </c>
      <c r="R24" s="53">
        <v>4</v>
      </c>
      <c r="S24" s="53">
        <v>6</v>
      </c>
      <c r="T24" s="53">
        <v>4</v>
      </c>
      <c r="U24" s="53">
        <v>4</v>
      </c>
      <c r="V24" s="54">
        <v>3</v>
      </c>
      <c r="W24" s="51">
        <f t="shared" si="3"/>
        <v>39</v>
      </c>
      <c r="X24" s="51">
        <f t="shared" si="4"/>
        <v>78</v>
      </c>
      <c r="Z24"/>
      <c r="AA24"/>
      <c r="AB24"/>
      <c r="AC24"/>
      <c r="AD24"/>
      <c r="AE24"/>
      <c r="AF24"/>
    </row>
    <row r="25" spans="1:32" ht="15.75" thickBot="1" x14ac:dyDescent="0.3">
      <c r="A25" s="17">
        <v>16</v>
      </c>
      <c r="B25" s="75" t="s">
        <v>25</v>
      </c>
      <c r="C25" s="82"/>
      <c r="D25" s="70">
        <v>4</v>
      </c>
      <c r="E25" s="70">
        <v>3</v>
      </c>
      <c r="F25" s="70">
        <v>5</v>
      </c>
      <c r="G25" s="70">
        <v>3</v>
      </c>
      <c r="H25" s="70">
        <v>4</v>
      </c>
      <c r="I25" s="70">
        <v>3</v>
      </c>
      <c r="J25" s="70">
        <v>5</v>
      </c>
      <c r="K25" s="70">
        <v>4</v>
      </c>
      <c r="L25" s="71">
        <v>4</v>
      </c>
      <c r="M25" s="69">
        <f t="shared" si="2"/>
        <v>35</v>
      </c>
      <c r="N25" s="72">
        <v>7</v>
      </c>
      <c r="O25" s="70">
        <v>4</v>
      </c>
      <c r="P25" s="70">
        <v>5</v>
      </c>
      <c r="Q25" s="70">
        <v>5</v>
      </c>
      <c r="R25" s="70">
        <v>4</v>
      </c>
      <c r="S25" s="70">
        <v>5</v>
      </c>
      <c r="T25" s="70">
        <v>3</v>
      </c>
      <c r="U25" s="70">
        <v>5</v>
      </c>
      <c r="V25" s="71">
        <v>6</v>
      </c>
      <c r="W25" s="39">
        <f t="shared" si="3"/>
        <v>44</v>
      </c>
      <c r="X25" s="39">
        <f t="shared" si="4"/>
        <v>79</v>
      </c>
      <c r="Z25"/>
      <c r="AA25"/>
      <c r="AB25"/>
      <c r="AC25"/>
      <c r="AD25"/>
      <c r="AE25"/>
      <c r="AF25"/>
    </row>
    <row r="26" spans="1:32" ht="15.75" thickBot="1" x14ac:dyDescent="0.3">
      <c r="A26" s="17">
        <v>17</v>
      </c>
      <c r="B26" s="75" t="s">
        <v>144</v>
      </c>
      <c r="C26" s="80"/>
      <c r="D26" s="70">
        <v>4</v>
      </c>
      <c r="E26" s="70">
        <v>6</v>
      </c>
      <c r="F26" s="70">
        <v>4</v>
      </c>
      <c r="G26" s="70">
        <v>4</v>
      </c>
      <c r="H26" s="70">
        <v>4</v>
      </c>
      <c r="I26" s="70">
        <v>4</v>
      </c>
      <c r="J26" s="70">
        <v>5</v>
      </c>
      <c r="K26" s="70">
        <v>3</v>
      </c>
      <c r="L26" s="71">
        <v>5</v>
      </c>
      <c r="M26" s="69">
        <f t="shared" si="2"/>
        <v>39</v>
      </c>
      <c r="N26" s="72">
        <v>7</v>
      </c>
      <c r="O26" s="70">
        <v>4</v>
      </c>
      <c r="P26" s="70">
        <v>4</v>
      </c>
      <c r="Q26" s="70">
        <v>4</v>
      </c>
      <c r="R26" s="70">
        <v>4</v>
      </c>
      <c r="S26" s="70">
        <v>5</v>
      </c>
      <c r="T26" s="70">
        <v>5</v>
      </c>
      <c r="U26" s="70">
        <v>3</v>
      </c>
      <c r="V26" s="71">
        <v>4</v>
      </c>
      <c r="W26" s="39">
        <f t="shared" si="3"/>
        <v>40</v>
      </c>
      <c r="X26" s="39">
        <f t="shared" si="4"/>
        <v>79</v>
      </c>
      <c r="Z26"/>
      <c r="AA26"/>
      <c r="AB26"/>
      <c r="AC26"/>
      <c r="AD26"/>
      <c r="AE26"/>
      <c r="AF26"/>
    </row>
    <row r="27" spans="1:32" ht="15.75" thickBot="1" x14ac:dyDescent="0.3">
      <c r="A27" s="17">
        <v>18</v>
      </c>
      <c r="B27" s="67" t="s">
        <v>159</v>
      </c>
      <c r="C27" s="50"/>
      <c r="D27" s="53">
        <v>5</v>
      </c>
      <c r="E27" s="53">
        <v>4</v>
      </c>
      <c r="F27" s="53">
        <v>4</v>
      </c>
      <c r="G27" s="53">
        <v>5</v>
      </c>
      <c r="H27" s="53">
        <v>5</v>
      </c>
      <c r="I27" s="53">
        <v>3</v>
      </c>
      <c r="J27" s="53">
        <v>4</v>
      </c>
      <c r="K27" s="53">
        <v>4</v>
      </c>
      <c r="L27" s="54">
        <v>6</v>
      </c>
      <c r="M27" s="69">
        <f t="shared" si="2"/>
        <v>40</v>
      </c>
      <c r="N27" s="52">
        <v>5</v>
      </c>
      <c r="O27" s="53">
        <v>4</v>
      </c>
      <c r="P27" s="53">
        <v>2</v>
      </c>
      <c r="Q27" s="53">
        <v>6</v>
      </c>
      <c r="R27" s="53">
        <v>5</v>
      </c>
      <c r="S27" s="53">
        <v>6</v>
      </c>
      <c r="T27" s="53">
        <v>3</v>
      </c>
      <c r="U27" s="53">
        <v>4</v>
      </c>
      <c r="V27" s="54">
        <v>4</v>
      </c>
      <c r="W27" s="51">
        <f t="shared" si="3"/>
        <v>39</v>
      </c>
      <c r="X27" s="51">
        <f t="shared" si="4"/>
        <v>79</v>
      </c>
      <c r="Z27"/>
      <c r="AA27"/>
      <c r="AB27"/>
      <c r="AC27"/>
      <c r="AD27"/>
      <c r="AE27"/>
      <c r="AF27"/>
    </row>
    <row r="28" spans="1:32" ht="15.75" thickBot="1" x14ac:dyDescent="0.3">
      <c r="A28" s="17">
        <v>19</v>
      </c>
      <c r="B28" s="67" t="s">
        <v>23</v>
      </c>
      <c r="C28" s="50"/>
      <c r="D28" s="53">
        <v>5</v>
      </c>
      <c r="E28" s="53">
        <v>4</v>
      </c>
      <c r="F28" s="53">
        <v>4</v>
      </c>
      <c r="G28" s="53">
        <v>3</v>
      </c>
      <c r="H28" s="53">
        <v>4</v>
      </c>
      <c r="I28" s="53">
        <v>3</v>
      </c>
      <c r="J28" s="53">
        <v>5</v>
      </c>
      <c r="K28" s="53">
        <v>5</v>
      </c>
      <c r="L28" s="54">
        <v>6</v>
      </c>
      <c r="M28" s="69">
        <f t="shared" si="2"/>
        <v>39</v>
      </c>
      <c r="N28" s="52">
        <v>7</v>
      </c>
      <c r="O28" s="53">
        <v>5</v>
      </c>
      <c r="P28" s="53">
        <v>3</v>
      </c>
      <c r="Q28" s="53">
        <v>4</v>
      </c>
      <c r="R28" s="53">
        <v>4</v>
      </c>
      <c r="S28" s="53">
        <v>4</v>
      </c>
      <c r="T28" s="53">
        <v>5</v>
      </c>
      <c r="U28" s="53">
        <v>4</v>
      </c>
      <c r="V28" s="54">
        <v>4</v>
      </c>
      <c r="W28" s="39">
        <f t="shared" si="3"/>
        <v>40</v>
      </c>
      <c r="X28" s="39">
        <f t="shared" si="4"/>
        <v>79</v>
      </c>
      <c r="Z28"/>
      <c r="AA28"/>
      <c r="AB28"/>
      <c r="AC28"/>
      <c r="AD28"/>
      <c r="AE28"/>
      <c r="AF28"/>
    </row>
    <row r="29" spans="1:32" ht="15.75" thickBot="1" x14ac:dyDescent="0.3">
      <c r="A29" s="17">
        <v>20</v>
      </c>
      <c r="B29" s="67" t="s">
        <v>168</v>
      </c>
      <c r="C29" s="50"/>
      <c r="D29" s="53">
        <v>6</v>
      </c>
      <c r="E29" s="53">
        <v>5</v>
      </c>
      <c r="F29" s="53">
        <v>5</v>
      </c>
      <c r="G29" s="53">
        <v>3</v>
      </c>
      <c r="H29" s="53">
        <v>4</v>
      </c>
      <c r="I29" s="53">
        <v>3</v>
      </c>
      <c r="J29" s="53">
        <v>5</v>
      </c>
      <c r="K29" s="53">
        <v>3</v>
      </c>
      <c r="L29" s="54">
        <v>7</v>
      </c>
      <c r="M29" s="69">
        <f t="shared" si="2"/>
        <v>41</v>
      </c>
      <c r="N29" s="52">
        <v>7</v>
      </c>
      <c r="O29" s="53">
        <v>4</v>
      </c>
      <c r="P29" s="53">
        <v>2</v>
      </c>
      <c r="Q29" s="53">
        <v>4</v>
      </c>
      <c r="R29" s="53">
        <v>4</v>
      </c>
      <c r="S29" s="53">
        <v>5</v>
      </c>
      <c r="T29" s="53">
        <v>4</v>
      </c>
      <c r="U29" s="53">
        <v>4</v>
      </c>
      <c r="V29" s="54">
        <v>4</v>
      </c>
      <c r="W29" s="39">
        <f t="shared" si="3"/>
        <v>38</v>
      </c>
      <c r="X29" s="39">
        <f t="shared" si="4"/>
        <v>79</v>
      </c>
      <c r="Z29"/>
      <c r="AA29"/>
      <c r="AB29"/>
      <c r="AC29"/>
      <c r="AD29"/>
      <c r="AE29"/>
      <c r="AF29"/>
    </row>
    <row r="30" spans="1:32" ht="15.75" thickBot="1" x14ac:dyDescent="0.3">
      <c r="A30" s="17">
        <v>21</v>
      </c>
      <c r="B30" s="83" t="s">
        <v>33</v>
      </c>
      <c r="C30" s="84"/>
      <c r="D30" s="84">
        <v>5</v>
      </c>
      <c r="E30" s="84">
        <v>5</v>
      </c>
      <c r="F30" s="84">
        <v>5</v>
      </c>
      <c r="G30" s="84">
        <v>3</v>
      </c>
      <c r="H30" s="84">
        <v>4</v>
      </c>
      <c r="I30" s="84">
        <v>4</v>
      </c>
      <c r="J30" s="84">
        <v>5</v>
      </c>
      <c r="K30" s="84">
        <v>3</v>
      </c>
      <c r="L30" s="88">
        <v>5</v>
      </c>
      <c r="M30" s="85">
        <f t="shared" si="2"/>
        <v>39</v>
      </c>
      <c r="N30" s="89">
        <v>6</v>
      </c>
      <c r="O30" s="84">
        <v>5</v>
      </c>
      <c r="P30" s="84">
        <v>3</v>
      </c>
      <c r="Q30" s="84">
        <v>4</v>
      </c>
      <c r="R30" s="84">
        <v>4</v>
      </c>
      <c r="S30" s="84">
        <v>6</v>
      </c>
      <c r="T30" s="84">
        <v>4</v>
      </c>
      <c r="U30" s="84">
        <v>4</v>
      </c>
      <c r="V30" s="88">
        <v>5</v>
      </c>
      <c r="W30" s="86">
        <f t="shared" si="3"/>
        <v>41</v>
      </c>
      <c r="X30" s="86">
        <f t="shared" si="4"/>
        <v>80</v>
      </c>
      <c r="Z30"/>
      <c r="AA30"/>
      <c r="AB30"/>
      <c r="AC30"/>
      <c r="AD30"/>
      <c r="AE30"/>
      <c r="AF30"/>
    </row>
    <row r="31" spans="1:32" ht="15.75" thickBot="1" x14ac:dyDescent="0.3">
      <c r="A31" s="17">
        <v>22</v>
      </c>
      <c r="B31" s="83" t="s">
        <v>143</v>
      </c>
      <c r="C31" s="84"/>
      <c r="D31" s="84">
        <v>5</v>
      </c>
      <c r="E31" s="84">
        <v>4</v>
      </c>
      <c r="F31" s="84">
        <v>4</v>
      </c>
      <c r="G31" s="84">
        <v>4</v>
      </c>
      <c r="H31" s="84">
        <v>4</v>
      </c>
      <c r="I31" s="84">
        <v>4</v>
      </c>
      <c r="J31" s="84">
        <v>5</v>
      </c>
      <c r="K31" s="84">
        <v>3</v>
      </c>
      <c r="L31" s="88">
        <v>6</v>
      </c>
      <c r="M31" s="85">
        <f t="shared" si="2"/>
        <v>39</v>
      </c>
      <c r="N31" s="89">
        <v>4</v>
      </c>
      <c r="O31" s="84">
        <v>4</v>
      </c>
      <c r="P31" s="84">
        <v>3</v>
      </c>
      <c r="Q31" s="84">
        <v>4</v>
      </c>
      <c r="R31" s="84">
        <v>5</v>
      </c>
      <c r="S31" s="84">
        <v>6</v>
      </c>
      <c r="T31" s="84">
        <v>7</v>
      </c>
      <c r="U31" s="84">
        <v>3</v>
      </c>
      <c r="V31" s="88">
        <v>5</v>
      </c>
      <c r="W31" s="86">
        <f t="shared" si="3"/>
        <v>41</v>
      </c>
      <c r="X31" s="86">
        <f t="shared" si="4"/>
        <v>80</v>
      </c>
      <c r="Z31"/>
      <c r="AA31"/>
      <c r="AB31"/>
      <c r="AC31"/>
      <c r="AD31"/>
      <c r="AE31"/>
      <c r="AF31"/>
    </row>
    <row r="32" spans="1:32" ht="15.75" thickBot="1" x14ac:dyDescent="0.3">
      <c r="A32" s="17">
        <v>23</v>
      </c>
      <c r="B32" s="83" t="s">
        <v>126</v>
      </c>
      <c r="C32" s="84"/>
      <c r="D32" s="84">
        <v>6</v>
      </c>
      <c r="E32" s="84">
        <v>5</v>
      </c>
      <c r="F32" s="84">
        <v>5</v>
      </c>
      <c r="G32" s="84">
        <v>3</v>
      </c>
      <c r="H32" s="84">
        <v>4</v>
      </c>
      <c r="I32" s="84">
        <v>3</v>
      </c>
      <c r="J32" s="84">
        <v>4</v>
      </c>
      <c r="K32" s="84">
        <v>4</v>
      </c>
      <c r="L32" s="88">
        <v>4</v>
      </c>
      <c r="M32" s="85">
        <f t="shared" si="2"/>
        <v>38</v>
      </c>
      <c r="N32" s="89">
        <v>5</v>
      </c>
      <c r="O32" s="84">
        <v>6</v>
      </c>
      <c r="P32" s="84">
        <v>2</v>
      </c>
      <c r="Q32" s="84">
        <v>6</v>
      </c>
      <c r="R32" s="84">
        <v>4</v>
      </c>
      <c r="S32" s="84">
        <v>6</v>
      </c>
      <c r="T32" s="84">
        <v>6</v>
      </c>
      <c r="U32" s="84">
        <v>3</v>
      </c>
      <c r="V32" s="88">
        <v>4</v>
      </c>
      <c r="W32" s="86">
        <f t="shared" si="3"/>
        <v>42</v>
      </c>
      <c r="X32" s="86">
        <f t="shared" si="4"/>
        <v>80</v>
      </c>
      <c r="Z32"/>
      <c r="AA32"/>
      <c r="AB32"/>
      <c r="AC32"/>
      <c r="AD32"/>
      <c r="AE32"/>
      <c r="AF32"/>
    </row>
    <row r="33" spans="1:32" ht="15.75" thickBot="1" x14ac:dyDescent="0.3">
      <c r="A33" s="17">
        <v>24</v>
      </c>
      <c r="B33" s="67" t="s">
        <v>75</v>
      </c>
      <c r="C33" s="78"/>
      <c r="D33" s="53">
        <v>6</v>
      </c>
      <c r="E33" s="53">
        <v>5</v>
      </c>
      <c r="F33" s="53">
        <v>5</v>
      </c>
      <c r="G33" s="53">
        <v>3</v>
      </c>
      <c r="H33" s="53">
        <v>5</v>
      </c>
      <c r="I33" s="53">
        <v>3</v>
      </c>
      <c r="J33" s="53">
        <v>5</v>
      </c>
      <c r="K33" s="53">
        <v>4</v>
      </c>
      <c r="L33" s="54">
        <v>5</v>
      </c>
      <c r="M33" s="69">
        <f t="shared" si="2"/>
        <v>41</v>
      </c>
      <c r="N33" s="52">
        <v>5</v>
      </c>
      <c r="O33" s="53">
        <v>5</v>
      </c>
      <c r="P33" s="53">
        <v>3</v>
      </c>
      <c r="Q33" s="53">
        <v>5</v>
      </c>
      <c r="R33" s="53">
        <v>4</v>
      </c>
      <c r="S33" s="53">
        <v>5</v>
      </c>
      <c r="T33" s="53">
        <v>5</v>
      </c>
      <c r="U33" s="53">
        <v>3</v>
      </c>
      <c r="V33" s="54">
        <v>4</v>
      </c>
      <c r="W33" s="51">
        <f t="shared" si="3"/>
        <v>39</v>
      </c>
      <c r="X33" s="51">
        <f t="shared" si="4"/>
        <v>80</v>
      </c>
      <c r="Z33"/>
      <c r="AA33"/>
      <c r="AB33"/>
      <c r="AC33"/>
      <c r="AD33"/>
      <c r="AE33"/>
      <c r="AF33"/>
    </row>
    <row r="34" spans="1:32" ht="15.75" thickBot="1" x14ac:dyDescent="0.3">
      <c r="A34" s="17">
        <v>25</v>
      </c>
      <c r="B34" s="67" t="s">
        <v>18</v>
      </c>
      <c r="C34" s="50"/>
      <c r="D34" s="53">
        <v>5</v>
      </c>
      <c r="E34" s="53">
        <v>4</v>
      </c>
      <c r="F34" s="53">
        <v>5</v>
      </c>
      <c r="G34" s="53">
        <v>4</v>
      </c>
      <c r="H34" s="53">
        <v>5</v>
      </c>
      <c r="I34" s="53">
        <v>2</v>
      </c>
      <c r="J34" s="53">
        <v>5</v>
      </c>
      <c r="K34" s="53">
        <v>4</v>
      </c>
      <c r="L34" s="54">
        <v>5</v>
      </c>
      <c r="M34" s="69">
        <f t="shared" si="2"/>
        <v>39</v>
      </c>
      <c r="N34" s="52">
        <v>7</v>
      </c>
      <c r="O34" s="53">
        <v>5</v>
      </c>
      <c r="P34" s="53">
        <v>3</v>
      </c>
      <c r="Q34" s="53">
        <v>5</v>
      </c>
      <c r="R34" s="53">
        <v>4</v>
      </c>
      <c r="S34" s="53">
        <v>6</v>
      </c>
      <c r="T34" s="53">
        <v>3</v>
      </c>
      <c r="U34" s="53">
        <v>4</v>
      </c>
      <c r="V34" s="54">
        <v>4</v>
      </c>
      <c r="W34" s="51">
        <f t="shared" si="3"/>
        <v>41</v>
      </c>
      <c r="X34" s="51">
        <f t="shared" si="4"/>
        <v>80</v>
      </c>
      <c r="Z34"/>
      <c r="AA34"/>
      <c r="AB34"/>
      <c r="AC34"/>
      <c r="AD34"/>
      <c r="AE34"/>
      <c r="AF34"/>
    </row>
    <row r="35" spans="1:32" ht="15.75" thickBot="1" x14ac:dyDescent="0.3">
      <c r="A35" s="17">
        <v>26</v>
      </c>
      <c r="B35" s="67" t="s">
        <v>38</v>
      </c>
      <c r="C35" s="50"/>
      <c r="D35" s="53">
        <v>4</v>
      </c>
      <c r="E35" s="53">
        <v>4</v>
      </c>
      <c r="F35" s="53">
        <v>5</v>
      </c>
      <c r="G35" s="53">
        <v>4</v>
      </c>
      <c r="H35" s="53">
        <v>5</v>
      </c>
      <c r="I35" s="53">
        <v>3</v>
      </c>
      <c r="J35" s="53">
        <v>6</v>
      </c>
      <c r="K35" s="53">
        <v>2</v>
      </c>
      <c r="L35" s="54">
        <v>4</v>
      </c>
      <c r="M35" s="69">
        <f t="shared" si="2"/>
        <v>37</v>
      </c>
      <c r="N35" s="52">
        <v>5</v>
      </c>
      <c r="O35" s="53">
        <v>4</v>
      </c>
      <c r="P35" s="53">
        <v>3</v>
      </c>
      <c r="Q35" s="53">
        <v>5</v>
      </c>
      <c r="R35" s="53">
        <v>7</v>
      </c>
      <c r="S35" s="53">
        <v>6</v>
      </c>
      <c r="T35" s="53">
        <v>6</v>
      </c>
      <c r="U35" s="53">
        <v>4</v>
      </c>
      <c r="V35" s="54">
        <v>4</v>
      </c>
      <c r="W35" s="39">
        <f t="shared" si="3"/>
        <v>44</v>
      </c>
      <c r="X35" s="39">
        <f t="shared" si="4"/>
        <v>81</v>
      </c>
      <c r="Z35"/>
      <c r="AA35"/>
      <c r="AB35"/>
      <c r="AC35"/>
      <c r="AD35"/>
      <c r="AE35"/>
      <c r="AF35"/>
    </row>
    <row r="36" spans="1:32" ht="15.75" thickBot="1" x14ac:dyDescent="0.3">
      <c r="A36" s="17">
        <v>27</v>
      </c>
      <c r="B36" s="67" t="s">
        <v>50</v>
      </c>
      <c r="C36" s="78"/>
      <c r="D36" s="53">
        <v>5</v>
      </c>
      <c r="E36" s="53">
        <v>5</v>
      </c>
      <c r="F36" s="53">
        <v>6</v>
      </c>
      <c r="G36" s="53">
        <v>3</v>
      </c>
      <c r="H36" s="53">
        <v>5</v>
      </c>
      <c r="I36" s="53">
        <v>2</v>
      </c>
      <c r="J36" s="53">
        <v>6</v>
      </c>
      <c r="K36" s="53">
        <v>3</v>
      </c>
      <c r="L36" s="54">
        <v>6</v>
      </c>
      <c r="M36" s="69">
        <f t="shared" si="2"/>
        <v>41</v>
      </c>
      <c r="N36" s="52">
        <v>5</v>
      </c>
      <c r="O36" s="53">
        <v>5</v>
      </c>
      <c r="P36" s="53">
        <v>3</v>
      </c>
      <c r="Q36" s="53">
        <v>5</v>
      </c>
      <c r="R36" s="53">
        <v>4</v>
      </c>
      <c r="S36" s="53">
        <v>7</v>
      </c>
      <c r="T36" s="53">
        <v>3</v>
      </c>
      <c r="U36" s="53">
        <v>3</v>
      </c>
      <c r="V36" s="54">
        <v>5</v>
      </c>
      <c r="W36" s="39">
        <f t="shared" si="3"/>
        <v>40</v>
      </c>
      <c r="X36" s="39">
        <f t="shared" si="4"/>
        <v>81</v>
      </c>
      <c r="Z36"/>
      <c r="AA36"/>
      <c r="AB36"/>
      <c r="AC36"/>
      <c r="AD36"/>
      <c r="AE36"/>
      <c r="AF36"/>
    </row>
    <row r="37" spans="1:32" ht="15.75" thickBot="1" x14ac:dyDescent="0.3">
      <c r="A37" s="17">
        <v>28</v>
      </c>
      <c r="B37" s="67" t="s">
        <v>197</v>
      </c>
      <c r="C37" s="78"/>
      <c r="D37" s="53">
        <v>5</v>
      </c>
      <c r="E37" s="53">
        <v>4</v>
      </c>
      <c r="F37" s="53">
        <v>5</v>
      </c>
      <c r="G37" s="53">
        <v>3</v>
      </c>
      <c r="H37" s="53">
        <v>5</v>
      </c>
      <c r="I37" s="53">
        <v>3</v>
      </c>
      <c r="J37" s="53">
        <v>5</v>
      </c>
      <c r="K37" s="53">
        <v>4</v>
      </c>
      <c r="L37" s="54">
        <v>5</v>
      </c>
      <c r="M37" s="69">
        <f t="shared" si="2"/>
        <v>39</v>
      </c>
      <c r="N37" s="52">
        <v>6</v>
      </c>
      <c r="O37" s="53">
        <v>4</v>
      </c>
      <c r="P37" s="53">
        <v>3</v>
      </c>
      <c r="Q37" s="53">
        <v>7</v>
      </c>
      <c r="R37" s="53">
        <v>4</v>
      </c>
      <c r="S37" s="53">
        <v>5</v>
      </c>
      <c r="T37" s="53">
        <v>4</v>
      </c>
      <c r="U37" s="53">
        <v>5</v>
      </c>
      <c r="V37" s="54">
        <v>4</v>
      </c>
      <c r="W37" s="51">
        <f t="shared" si="3"/>
        <v>42</v>
      </c>
      <c r="X37" s="51">
        <f t="shared" si="4"/>
        <v>81</v>
      </c>
      <c r="Z37"/>
      <c r="AA37"/>
      <c r="AB37"/>
      <c r="AC37"/>
      <c r="AD37"/>
      <c r="AE37"/>
      <c r="AF37"/>
    </row>
    <row r="38" spans="1:32" ht="15.75" thickBot="1" x14ac:dyDescent="0.3">
      <c r="A38" s="17">
        <v>29</v>
      </c>
      <c r="B38" s="67" t="s">
        <v>149</v>
      </c>
      <c r="C38" s="74"/>
      <c r="D38" s="53">
        <v>5</v>
      </c>
      <c r="E38" s="53">
        <v>5</v>
      </c>
      <c r="F38" s="53">
        <v>4</v>
      </c>
      <c r="G38" s="53">
        <v>4</v>
      </c>
      <c r="H38" s="53">
        <v>5</v>
      </c>
      <c r="I38" s="53">
        <v>4</v>
      </c>
      <c r="J38" s="53">
        <v>4</v>
      </c>
      <c r="K38" s="53">
        <v>4</v>
      </c>
      <c r="L38" s="54">
        <v>6</v>
      </c>
      <c r="M38" s="69">
        <f t="shared" si="2"/>
        <v>41</v>
      </c>
      <c r="N38" s="52">
        <v>4</v>
      </c>
      <c r="O38" s="53">
        <v>7</v>
      </c>
      <c r="P38" s="53">
        <v>3</v>
      </c>
      <c r="Q38" s="53">
        <v>4</v>
      </c>
      <c r="R38" s="53">
        <v>4</v>
      </c>
      <c r="S38" s="53">
        <v>5</v>
      </c>
      <c r="T38" s="53">
        <v>6</v>
      </c>
      <c r="U38" s="53">
        <v>3</v>
      </c>
      <c r="V38" s="54">
        <v>4</v>
      </c>
      <c r="W38" s="51">
        <f t="shared" si="3"/>
        <v>40</v>
      </c>
      <c r="X38" s="51">
        <f t="shared" si="4"/>
        <v>81</v>
      </c>
      <c r="Z38"/>
      <c r="AA38"/>
      <c r="AB38"/>
      <c r="AC38"/>
      <c r="AD38"/>
      <c r="AE38"/>
      <c r="AF38"/>
    </row>
    <row r="39" spans="1:32" ht="15.75" thickBot="1" x14ac:dyDescent="0.3">
      <c r="A39" s="17">
        <v>30</v>
      </c>
      <c r="B39" s="67" t="s">
        <v>171</v>
      </c>
      <c r="C39" s="81"/>
      <c r="D39" s="53">
        <v>5</v>
      </c>
      <c r="E39" s="53">
        <v>4</v>
      </c>
      <c r="F39" s="53">
        <v>4</v>
      </c>
      <c r="G39" s="53">
        <v>4</v>
      </c>
      <c r="H39" s="53">
        <v>5</v>
      </c>
      <c r="I39" s="53">
        <v>3</v>
      </c>
      <c r="J39" s="53">
        <v>6</v>
      </c>
      <c r="K39" s="53">
        <v>3</v>
      </c>
      <c r="L39" s="54">
        <v>7</v>
      </c>
      <c r="M39" s="69">
        <f t="shared" si="2"/>
        <v>41</v>
      </c>
      <c r="N39" s="52">
        <v>6</v>
      </c>
      <c r="O39" s="53">
        <v>4</v>
      </c>
      <c r="P39" s="53">
        <v>3</v>
      </c>
      <c r="Q39" s="53">
        <v>4</v>
      </c>
      <c r="R39" s="53">
        <v>6</v>
      </c>
      <c r="S39" s="53">
        <v>5</v>
      </c>
      <c r="T39" s="53">
        <v>4</v>
      </c>
      <c r="U39" s="53">
        <v>4</v>
      </c>
      <c r="V39" s="54">
        <v>4</v>
      </c>
      <c r="W39" s="51">
        <f t="shared" si="3"/>
        <v>40</v>
      </c>
      <c r="X39" s="51">
        <f t="shared" si="4"/>
        <v>81</v>
      </c>
      <c r="Z39"/>
      <c r="AA39"/>
      <c r="AB39"/>
      <c r="AC39"/>
      <c r="AD39"/>
      <c r="AE39"/>
      <c r="AF39"/>
    </row>
    <row r="40" spans="1:32" ht="15.75" thickBot="1" x14ac:dyDescent="0.3">
      <c r="A40" s="17">
        <v>31</v>
      </c>
      <c r="B40" s="67" t="s">
        <v>189</v>
      </c>
      <c r="C40" s="78"/>
      <c r="D40" s="53">
        <v>5</v>
      </c>
      <c r="E40" s="53">
        <v>5</v>
      </c>
      <c r="F40" s="53">
        <v>4</v>
      </c>
      <c r="G40" s="53">
        <v>5</v>
      </c>
      <c r="H40" s="53">
        <v>5</v>
      </c>
      <c r="I40" s="53">
        <v>3</v>
      </c>
      <c r="J40" s="53">
        <v>6</v>
      </c>
      <c r="K40" s="53">
        <v>4</v>
      </c>
      <c r="L40" s="54">
        <v>5</v>
      </c>
      <c r="M40" s="69">
        <f t="shared" si="2"/>
        <v>42</v>
      </c>
      <c r="N40" s="52">
        <v>6</v>
      </c>
      <c r="O40" s="53">
        <v>5</v>
      </c>
      <c r="P40" s="53">
        <v>3</v>
      </c>
      <c r="Q40" s="53">
        <v>5</v>
      </c>
      <c r="R40" s="53">
        <v>5</v>
      </c>
      <c r="S40" s="53">
        <v>5</v>
      </c>
      <c r="T40" s="53">
        <v>4</v>
      </c>
      <c r="U40" s="53">
        <v>3</v>
      </c>
      <c r="V40" s="54">
        <v>3</v>
      </c>
      <c r="W40" s="39">
        <f t="shared" si="3"/>
        <v>39</v>
      </c>
      <c r="X40" s="39">
        <f t="shared" si="4"/>
        <v>81</v>
      </c>
      <c r="Z40"/>
      <c r="AA40"/>
      <c r="AB40"/>
      <c r="AC40"/>
      <c r="AD40"/>
      <c r="AE40"/>
      <c r="AF40"/>
    </row>
    <row r="41" spans="1:32" ht="15.75" thickBot="1" x14ac:dyDescent="0.3">
      <c r="A41" s="17">
        <v>32</v>
      </c>
      <c r="B41" s="76" t="s">
        <v>205</v>
      </c>
      <c r="C41" s="81"/>
      <c r="D41" s="70">
        <v>4</v>
      </c>
      <c r="E41" s="70">
        <v>5</v>
      </c>
      <c r="F41" s="70">
        <v>4</v>
      </c>
      <c r="G41" s="70">
        <v>3</v>
      </c>
      <c r="H41" s="70">
        <v>6</v>
      </c>
      <c r="I41" s="70">
        <v>4</v>
      </c>
      <c r="J41" s="70">
        <v>5</v>
      </c>
      <c r="K41" s="70">
        <v>4</v>
      </c>
      <c r="L41" s="71">
        <v>5</v>
      </c>
      <c r="M41" s="69">
        <f t="shared" si="2"/>
        <v>40</v>
      </c>
      <c r="N41" s="72">
        <v>7</v>
      </c>
      <c r="O41" s="70">
        <v>4</v>
      </c>
      <c r="P41" s="70">
        <v>3</v>
      </c>
      <c r="Q41" s="70">
        <v>4</v>
      </c>
      <c r="R41" s="70">
        <v>4</v>
      </c>
      <c r="S41" s="70">
        <v>6</v>
      </c>
      <c r="T41" s="70">
        <v>5</v>
      </c>
      <c r="U41" s="70">
        <v>5</v>
      </c>
      <c r="V41" s="71">
        <v>4</v>
      </c>
      <c r="W41" s="39">
        <f t="shared" si="3"/>
        <v>42</v>
      </c>
      <c r="X41" s="39">
        <f t="shared" si="4"/>
        <v>82</v>
      </c>
      <c r="Z41"/>
      <c r="AA41"/>
      <c r="AB41"/>
      <c r="AC41"/>
      <c r="AD41"/>
      <c r="AE41"/>
      <c r="AF41"/>
    </row>
    <row r="42" spans="1:32" ht="15.75" thickBot="1" x14ac:dyDescent="0.3">
      <c r="A42" s="17">
        <v>33</v>
      </c>
      <c r="B42" s="73" t="s">
        <v>145</v>
      </c>
      <c r="C42" s="50"/>
      <c r="D42" s="53">
        <v>6</v>
      </c>
      <c r="E42" s="53">
        <v>4</v>
      </c>
      <c r="F42" s="53">
        <v>5</v>
      </c>
      <c r="G42" s="53">
        <v>4</v>
      </c>
      <c r="H42" s="53">
        <v>5</v>
      </c>
      <c r="I42" s="53">
        <v>4</v>
      </c>
      <c r="J42" s="53">
        <v>5</v>
      </c>
      <c r="K42" s="53">
        <v>4</v>
      </c>
      <c r="L42" s="54">
        <v>5</v>
      </c>
      <c r="M42" s="69">
        <f t="shared" ref="M42:M73" si="5">SUM(D42:L42)</f>
        <v>42</v>
      </c>
      <c r="N42" s="52">
        <v>6</v>
      </c>
      <c r="O42" s="53">
        <v>5</v>
      </c>
      <c r="P42" s="53">
        <v>3</v>
      </c>
      <c r="Q42" s="53">
        <v>5</v>
      </c>
      <c r="R42" s="53">
        <v>5</v>
      </c>
      <c r="S42" s="53">
        <v>5</v>
      </c>
      <c r="T42" s="53">
        <v>4</v>
      </c>
      <c r="U42" s="53">
        <v>2</v>
      </c>
      <c r="V42" s="54">
        <v>5</v>
      </c>
      <c r="W42" s="39">
        <f t="shared" ref="W42:W73" si="6">SUM(N42:V42)</f>
        <v>40</v>
      </c>
      <c r="X42" s="39">
        <f t="shared" ref="X42:X73" si="7">SUM(M42+W42)</f>
        <v>82</v>
      </c>
      <c r="Z42"/>
    </row>
    <row r="43" spans="1:32" ht="15.75" thickBot="1" x14ac:dyDescent="0.3">
      <c r="A43" s="17">
        <v>34</v>
      </c>
      <c r="B43" s="73" t="s">
        <v>151</v>
      </c>
      <c r="C43" s="50"/>
      <c r="D43" s="53">
        <v>5</v>
      </c>
      <c r="E43" s="53">
        <v>6</v>
      </c>
      <c r="F43" s="53">
        <v>4</v>
      </c>
      <c r="G43" s="53">
        <v>3</v>
      </c>
      <c r="H43" s="53">
        <v>5</v>
      </c>
      <c r="I43" s="53">
        <v>3</v>
      </c>
      <c r="J43" s="53">
        <v>5</v>
      </c>
      <c r="K43" s="53">
        <v>4</v>
      </c>
      <c r="L43" s="54">
        <v>5</v>
      </c>
      <c r="M43" s="69">
        <f t="shared" si="5"/>
        <v>40</v>
      </c>
      <c r="N43" s="52">
        <v>5</v>
      </c>
      <c r="O43" s="53">
        <v>6</v>
      </c>
      <c r="P43" s="53">
        <v>3</v>
      </c>
      <c r="Q43" s="53">
        <v>5</v>
      </c>
      <c r="R43" s="53">
        <v>6</v>
      </c>
      <c r="S43" s="53">
        <v>6</v>
      </c>
      <c r="T43" s="53">
        <v>4</v>
      </c>
      <c r="U43" s="53">
        <v>3</v>
      </c>
      <c r="V43" s="54">
        <v>4</v>
      </c>
      <c r="W43" s="51">
        <f t="shared" si="6"/>
        <v>42</v>
      </c>
      <c r="X43" s="51">
        <f t="shared" si="7"/>
        <v>82</v>
      </c>
      <c r="Z43"/>
    </row>
    <row r="44" spans="1:32" ht="15.75" thickBot="1" x14ac:dyDescent="0.3">
      <c r="A44" s="17">
        <v>35</v>
      </c>
      <c r="B44" s="73" t="s">
        <v>12</v>
      </c>
      <c r="C44" s="50"/>
      <c r="D44" s="53">
        <v>5</v>
      </c>
      <c r="E44" s="53">
        <v>5</v>
      </c>
      <c r="F44" s="53">
        <v>4</v>
      </c>
      <c r="G44" s="53">
        <v>5</v>
      </c>
      <c r="H44" s="53">
        <v>4</v>
      </c>
      <c r="I44" s="53">
        <v>3</v>
      </c>
      <c r="J44" s="53">
        <v>5</v>
      </c>
      <c r="K44" s="53">
        <v>4</v>
      </c>
      <c r="L44" s="54">
        <v>5</v>
      </c>
      <c r="M44" s="69">
        <f t="shared" si="5"/>
        <v>40</v>
      </c>
      <c r="N44" s="52">
        <v>5</v>
      </c>
      <c r="O44" s="53">
        <v>5</v>
      </c>
      <c r="P44" s="53">
        <v>3</v>
      </c>
      <c r="Q44" s="53">
        <v>7</v>
      </c>
      <c r="R44" s="53">
        <v>5</v>
      </c>
      <c r="S44" s="53">
        <v>5</v>
      </c>
      <c r="T44" s="53">
        <v>5</v>
      </c>
      <c r="U44" s="53">
        <v>3</v>
      </c>
      <c r="V44" s="54">
        <v>4</v>
      </c>
      <c r="W44" s="51">
        <f t="shared" si="6"/>
        <v>42</v>
      </c>
      <c r="X44" s="51">
        <f t="shared" si="7"/>
        <v>82</v>
      </c>
      <c r="Z44"/>
    </row>
    <row r="45" spans="1:32" ht="15.75" thickBot="1" x14ac:dyDescent="0.3">
      <c r="A45" s="17">
        <v>36</v>
      </c>
      <c r="B45" s="73" t="s">
        <v>26</v>
      </c>
      <c r="C45" s="50"/>
      <c r="D45" s="53">
        <v>7</v>
      </c>
      <c r="E45" s="53">
        <v>4</v>
      </c>
      <c r="F45" s="53">
        <v>4</v>
      </c>
      <c r="G45" s="53">
        <v>4</v>
      </c>
      <c r="H45" s="53">
        <v>5</v>
      </c>
      <c r="I45" s="53">
        <v>5</v>
      </c>
      <c r="J45" s="53">
        <v>6</v>
      </c>
      <c r="K45" s="53">
        <v>3</v>
      </c>
      <c r="L45" s="54">
        <v>5</v>
      </c>
      <c r="M45" s="69">
        <f t="shared" si="5"/>
        <v>43</v>
      </c>
      <c r="N45" s="52">
        <v>5</v>
      </c>
      <c r="O45" s="53">
        <v>4</v>
      </c>
      <c r="P45" s="53">
        <v>3</v>
      </c>
      <c r="Q45" s="53">
        <v>5</v>
      </c>
      <c r="R45" s="53">
        <v>5</v>
      </c>
      <c r="S45" s="53">
        <v>5</v>
      </c>
      <c r="T45" s="53">
        <v>5</v>
      </c>
      <c r="U45" s="53">
        <v>3</v>
      </c>
      <c r="V45" s="54">
        <v>4</v>
      </c>
      <c r="W45" s="51">
        <f t="shared" si="6"/>
        <v>39</v>
      </c>
      <c r="X45" s="51">
        <f t="shared" si="7"/>
        <v>82</v>
      </c>
      <c r="Z45"/>
    </row>
    <row r="46" spans="1:32" ht="15.75" thickBot="1" x14ac:dyDescent="0.3">
      <c r="A46" s="17">
        <v>37</v>
      </c>
      <c r="B46" s="73" t="s">
        <v>186</v>
      </c>
      <c r="C46" s="50"/>
      <c r="D46" s="53">
        <v>6</v>
      </c>
      <c r="E46" s="53">
        <v>6</v>
      </c>
      <c r="F46" s="53">
        <v>4</v>
      </c>
      <c r="G46" s="53">
        <v>3</v>
      </c>
      <c r="H46" s="53">
        <v>6</v>
      </c>
      <c r="I46" s="53">
        <v>4</v>
      </c>
      <c r="J46" s="53">
        <v>5</v>
      </c>
      <c r="K46" s="53">
        <v>4</v>
      </c>
      <c r="L46" s="54">
        <v>6</v>
      </c>
      <c r="M46" s="69">
        <f t="shared" si="5"/>
        <v>44</v>
      </c>
      <c r="N46" s="52">
        <v>5</v>
      </c>
      <c r="O46" s="53">
        <v>4</v>
      </c>
      <c r="P46" s="53">
        <v>3</v>
      </c>
      <c r="Q46" s="53">
        <v>6</v>
      </c>
      <c r="R46" s="53">
        <v>4</v>
      </c>
      <c r="S46" s="53">
        <v>4</v>
      </c>
      <c r="T46" s="53">
        <v>4</v>
      </c>
      <c r="U46" s="53">
        <v>4</v>
      </c>
      <c r="V46" s="54">
        <v>4</v>
      </c>
      <c r="W46" s="39">
        <f t="shared" si="6"/>
        <v>38</v>
      </c>
      <c r="X46" s="39">
        <f t="shared" si="7"/>
        <v>82</v>
      </c>
      <c r="Z46"/>
      <c r="AA46"/>
      <c r="AB46"/>
      <c r="AC46"/>
      <c r="AD46"/>
      <c r="AE46"/>
      <c r="AF46"/>
    </row>
    <row r="47" spans="1:32" ht="15.75" thickBot="1" x14ac:dyDescent="0.3">
      <c r="A47" s="17">
        <v>38</v>
      </c>
      <c r="B47" s="73" t="s">
        <v>163</v>
      </c>
      <c r="C47" s="50"/>
      <c r="D47" s="53">
        <v>5</v>
      </c>
      <c r="E47" s="53">
        <v>4</v>
      </c>
      <c r="F47" s="53">
        <v>7</v>
      </c>
      <c r="G47" s="53">
        <v>3</v>
      </c>
      <c r="H47" s="53">
        <v>4</v>
      </c>
      <c r="I47" s="53">
        <v>2</v>
      </c>
      <c r="J47" s="53">
        <v>5</v>
      </c>
      <c r="K47" s="53">
        <v>4</v>
      </c>
      <c r="L47" s="54">
        <v>5</v>
      </c>
      <c r="M47" s="69">
        <f t="shared" si="5"/>
        <v>39</v>
      </c>
      <c r="N47" s="52">
        <v>5</v>
      </c>
      <c r="O47" s="53">
        <v>4</v>
      </c>
      <c r="P47" s="53">
        <v>4</v>
      </c>
      <c r="Q47" s="53">
        <v>6</v>
      </c>
      <c r="R47" s="53">
        <v>5</v>
      </c>
      <c r="S47" s="53">
        <v>7</v>
      </c>
      <c r="T47" s="53">
        <v>4</v>
      </c>
      <c r="U47" s="53">
        <v>3</v>
      </c>
      <c r="V47" s="54">
        <v>5</v>
      </c>
      <c r="W47" s="51">
        <f t="shared" si="6"/>
        <v>43</v>
      </c>
      <c r="X47" s="51">
        <f t="shared" si="7"/>
        <v>82</v>
      </c>
      <c r="Z47"/>
    </row>
    <row r="48" spans="1:32" ht="15.75" thickBot="1" x14ac:dyDescent="0.3">
      <c r="A48" s="17">
        <v>39</v>
      </c>
      <c r="B48" s="67" t="s">
        <v>192</v>
      </c>
      <c r="C48" s="50"/>
      <c r="D48" s="53">
        <v>5</v>
      </c>
      <c r="E48" s="53">
        <v>4</v>
      </c>
      <c r="F48" s="53">
        <v>4</v>
      </c>
      <c r="G48" s="53">
        <v>3</v>
      </c>
      <c r="H48" s="53">
        <v>6</v>
      </c>
      <c r="I48" s="53">
        <v>4</v>
      </c>
      <c r="J48" s="53">
        <v>6</v>
      </c>
      <c r="K48" s="53">
        <v>4</v>
      </c>
      <c r="L48" s="53">
        <v>5</v>
      </c>
      <c r="M48" s="69">
        <f t="shared" si="5"/>
        <v>41</v>
      </c>
      <c r="N48" s="53">
        <v>5</v>
      </c>
      <c r="O48" s="53">
        <v>5</v>
      </c>
      <c r="P48" s="53">
        <v>3</v>
      </c>
      <c r="Q48" s="53">
        <v>5</v>
      </c>
      <c r="R48" s="53">
        <v>5</v>
      </c>
      <c r="S48" s="53">
        <v>5</v>
      </c>
      <c r="T48" s="53">
        <v>5</v>
      </c>
      <c r="U48" s="53">
        <v>5</v>
      </c>
      <c r="V48" s="53">
        <v>4</v>
      </c>
      <c r="W48" s="39">
        <f t="shared" si="6"/>
        <v>42</v>
      </c>
      <c r="X48" s="39">
        <f t="shared" si="7"/>
        <v>83</v>
      </c>
      <c r="Z48"/>
    </row>
    <row r="49" spans="1:32" ht="15.75" thickBot="1" x14ac:dyDescent="0.3">
      <c r="A49" s="17">
        <v>40</v>
      </c>
      <c r="B49" s="67" t="s">
        <v>188</v>
      </c>
      <c r="C49" s="50"/>
      <c r="D49" s="53">
        <v>5</v>
      </c>
      <c r="E49" s="53">
        <v>4</v>
      </c>
      <c r="F49" s="53">
        <v>4</v>
      </c>
      <c r="G49" s="53">
        <v>4</v>
      </c>
      <c r="H49" s="53">
        <v>5</v>
      </c>
      <c r="I49" s="53">
        <v>4</v>
      </c>
      <c r="J49" s="53">
        <v>5</v>
      </c>
      <c r="K49" s="53">
        <v>3</v>
      </c>
      <c r="L49" s="53">
        <v>5</v>
      </c>
      <c r="M49" s="69">
        <f t="shared" si="5"/>
        <v>39</v>
      </c>
      <c r="N49" s="53">
        <v>5</v>
      </c>
      <c r="O49" s="53">
        <v>4</v>
      </c>
      <c r="P49" s="53">
        <v>4</v>
      </c>
      <c r="Q49" s="53">
        <v>7</v>
      </c>
      <c r="R49" s="53">
        <v>4</v>
      </c>
      <c r="S49" s="53">
        <v>7</v>
      </c>
      <c r="T49" s="53">
        <v>6</v>
      </c>
      <c r="U49" s="53">
        <v>3</v>
      </c>
      <c r="V49" s="53">
        <v>4</v>
      </c>
      <c r="W49" s="39">
        <f t="shared" si="6"/>
        <v>44</v>
      </c>
      <c r="X49" s="39">
        <f t="shared" si="7"/>
        <v>83</v>
      </c>
      <c r="Z49"/>
    </row>
    <row r="50" spans="1:32" ht="15.75" thickBot="1" x14ac:dyDescent="0.3">
      <c r="A50" s="17">
        <v>41</v>
      </c>
      <c r="B50" s="67" t="s">
        <v>121</v>
      </c>
      <c r="C50" s="50"/>
      <c r="D50" s="53">
        <v>4</v>
      </c>
      <c r="E50" s="53">
        <v>5</v>
      </c>
      <c r="F50" s="53">
        <v>6</v>
      </c>
      <c r="G50" s="53">
        <v>4</v>
      </c>
      <c r="H50" s="53">
        <v>5</v>
      </c>
      <c r="I50" s="53">
        <v>4</v>
      </c>
      <c r="J50" s="53">
        <v>5</v>
      </c>
      <c r="K50" s="53">
        <v>3</v>
      </c>
      <c r="L50" s="53">
        <v>5</v>
      </c>
      <c r="M50" s="69">
        <f t="shared" si="5"/>
        <v>41</v>
      </c>
      <c r="N50" s="53">
        <v>5</v>
      </c>
      <c r="O50" s="53">
        <v>4</v>
      </c>
      <c r="P50" s="53">
        <v>3</v>
      </c>
      <c r="Q50" s="53">
        <v>5</v>
      </c>
      <c r="R50" s="53">
        <v>5</v>
      </c>
      <c r="S50" s="53">
        <v>5</v>
      </c>
      <c r="T50" s="53">
        <v>6</v>
      </c>
      <c r="U50" s="53">
        <v>5</v>
      </c>
      <c r="V50" s="53">
        <v>4</v>
      </c>
      <c r="W50" s="51">
        <f t="shared" si="6"/>
        <v>42</v>
      </c>
      <c r="X50" s="51">
        <f t="shared" si="7"/>
        <v>83</v>
      </c>
      <c r="Z50"/>
    </row>
    <row r="51" spans="1:32" ht="15.75" thickBot="1" x14ac:dyDescent="0.3">
      <c r="A51" s="17">
        <v>42</v>
      </c>
      <c r="B51" s="67" t="s">
        <v>129</v>
      </c>
      <c r="C51" s="50"/>
      <c r="D51" s="53">
        <v>4</v>
      </c>
      <c r="E51" s="53">
        <v>4</v>
      </c>
      <c r="F51" s="53">
        <v>9</v>
      </c>
      <c r="G51" s="53">
        <v>4</v>
      </c>
      <c r="H51" s="53">
        <v>4</v>
      </c>
      <c r="I51" s="53">
        <v>3</v>
      </c>
      <c r="J51" s="53">
        <v>5</v>
      </c>
      <c r="K51" s="53">
        <v>4</v>
      </c>
      <c r="L51" s="53">
        <v>7</v>
      </c>
      <c r="M51" s="69">
        <f t="shared" si="5"/>
        <v>44</v>
      </c>
      <c r="N51" s="53">
        <v>5</v>
      </c>
      <c r="O51" s="53">
        <v>5</v>
      </c>
      <c r="P51" s="53">
        <v>4</v>
      </c>
      <c r="Q51" s="53">
        <v>5</v>
      </c>
      <c r="R51" s="53">
        <v>5</v>
      </c>
      <c r="S51" s="53">
        <v>4</v>
      </c>
      <c r="T51" s="53">
        <v>4</v>
      </c>
      <c r="U51" s="53">
        <v>4</v>
      </c>
      <c r="V51" s="53">
        <v>3</v>
      </c>
      <c r="W51" s="51">
        <f t="shared" si="6"/>
        <v>39</v>
      </c>
      <c r="X51" s="51">
        <f t="shared" si="7"/>
        <v>83</v>
      </c>
      <c r="Z51"/>
      <c r="AA51"/>
      <c r="AB51"/>
      <c r="AC51"/>
      <c r="AD51"/>
      <c r="AE51"/>
      <c r="AF51"/>
    </row>
    <row r="52" spans="1:32" ht="15.75" thickBot="1" x14ac:dyDescent="0.3">
      <c r="A52" s="17">
        <v>43</v>
      </c>
      <c r="B52" s="67" t="s">
        <v>20</v>
      </c>
      <c r="C52" s="50"/>
      <c r="D52" s="53">
        <v>7</v>
      </c>
      <c r="E52" s="53">
        <v>4</v>
      </c>
      <c r="F52" s="53">
        <v>4</v>
      </c>
      <c r="G52" s="53">
        <v>4</v>
      </c>
      <c r="H52" s="53">
        <v>5</v>
      </c>
      <c r="I52" s="53">
        <v>3</v>
      </c>
      <c r="J52" s="53">
        <v>5</v>
      </c>
      <c r="K52" s="53">
        <v>4</v>
      </c>
      <c r="L52" s="53">
        <v>4</v>
      </c>
      <c r="M52" s="69">
        <f t="shared" si="5"/>
        <v>40</v>
      </c>
      <c r="N52" s="53">
        <v>5</v>
      </c>
      <c r="O52" s="53">
        <v>4</v>
      </c>
      <c r="P52" s="53">
        <v>4</v>
      </c>
      <c r="Q52" s="53">
        <v>4</v>
      </c>
      <c r="R52" s="53">
        <v>5</v>
      </c>
      <c r="S52" s="53">
        <v>6</v>
      </c>
      <c r="T52" s="53">
        <v>5</v>
      </c>
      <c r="U52" s="53">
        <v>5</v>
      </c>
      <c r="V52" s="53">
        <v>5</v>
      </c>
      <c r="W52" s="51">
        <f t="shared" si="6"/>
        <v>43</v>
      </c>
      <c r="X52" s="51">
        <f t="shared" si="7"/>
        <v>83</v>
      </c>
      <c r="Z52"/>
      <c r="AA52"/>
      <c r="AB52"/>
      <c r="AC52"/>
      <c r="AD52"/>
      <c r="AE52"/>
      <c r="AF52"/>
    </row>
    <row r="53" spans="1:32" ht="15.75" thickBot="1" x14ac:dyDescent="0.3">
      <c r="A53" s="17">
        <v>44</v>
      </c>
      <c r="B53" s="67" t="s">
        <v>169</v>
      </c>
      <c r="C53" s="50"/>
      <c r="D53" s="53">
        <v>6</v>
      </c>
      <c r="E53" s="53">
        <v>3</v>
      </c>
      <c r="F53" s="53">
        <v>5</v>
      </c>
      <c r="G53" s="53">
        <v>5</v>
      </c>
      <c r="H53" s="53">
        <v>4</v>
      </c>
      <c r="I53" s="53">
        <v>3</v>
      </c>
      <c r="J53" s="53">
        <v>5</v>
      </c>
      <c r="K53" s="53">
        <v>3</v>
      </c>
      <c r="L53" s="53">
        <v>4</v>
      </c>
      <c r="M53" s="69">
        <f t="shared" si="5"/>
        <v>38</v>
      </c>
      <c r="N53" s="53">
        <v>6</v>
      </c>
      <c r="O53" s="53">
        <v>4</v>
      </c>
      <c r="P53" s="53">
        <v>4</v>
      </c>
      <c r="Q53" s="53">
        <v>5</v>
      </c>
      <c r="R53" s="53">
        <v>4</v>
      </c>
      <c r="S53" s="53">
        <v>7</v>
      </c>
      <c r="T53" s="53">
        <v>6</v>
      </c>
      <c r="U53" s="53">
        <v>4</v>
      </c>
      <c r="V53" s="53">
        <v>5</v>
      </c>
      <c r="W53" s="39">
        <f t="shared" si="6"/>
        <v>45</v>
      </c>
      <c r="X53" s="39">
        <f t="shared" si="7"/>
        <v>83</v>
      </c>
      <c r="Z53"/>
      <c r="AA53"/>
      <c r="AB53"/>
      <c r="AC53"/>
      <c r="AD53"/>
      <c r="AE53"/>
      <c r="AF53"/>
    </row>
    <row r="54" spans="1:32" ht="15.75" thickBot="1" x14ac:dyDescent="0.3">
      <c r="A54" s="17">
        <v>45</v>
      </c>
      <c r="B54" s="67" t="s">
        <v>29</v>
      </c>
      <c r="C54" s="78"/>
      <c r="D54" s="53">
        <v>6</v>
      </c>
      <c r="E54" s="53">
        <v>4</v>
      </c>
      <c r="F54" s="53">
        <v>4</v>
      </c>
      <c r="G54" s="53">
        <v>4</v>
      </c>
      <c r="H54" s="53">
        <v>5</v>
      </c>
      <c r="I54" s="53">
        <v>4</v>
      </c>
      <c r="J54" s="53">
        <v>6</v>
      </c>
      <c r="K54" s="53">
        <v>4</v>
      </c>
      <c r="L54" s="53">
        <v>4</v>
      </c>
      <c r="M54" s="69">
        <f t="shared" si="5"/>
        <v>41</v>
      </c>
      <c r="N54" s="53">
        <v>6</v>
      </c>
      <c r="O54" s="53">
        <v>5</v>
      </c>
      <c r="P54" s="53">
        <v>3</v>
      </c>
      <c r="Q54" s="53">
        <v>5</v>
      </c>
      <c r="R54" s="53">
        <v>4</v>
      </c>
      <c r="S54" s="53">
        <v>5</v>
      </c>
      <c r="T54" s="53">
        <v>5</v>
      </c>
      <c r="U54" s="53">
        <v>4</v>
      </c>
      <c r="V54" s="53">
        <v>5</v>
      </c>
      <c r="W54" s="51">
        <f t="shared" si="6"/>
        <v>42</v>
      </c>
      <c r="X54" s="51">
        <f t="shared" si="7"/>
        <v>83</v>
      </c>
      <c r="Z54"/>
      <c r="AA54"/>
      <c r="AB54"/>
      <c r="AC54"/>
      <c r="AD54"/>
      <c r="AE54"/>
      <c r="AF54"/>
    </row>
    <row r="55" spans="1:32" ht="15.75" thickBot="1" x14ac:dyDescent="0.3">
      <c r="A55" s="17">
        <v>46</v>
      </c>
      <c r="B55" s="67" t="s">
        <v>179</v>
      </c>
      <c r="C55" s="50"/>
      <c r="D55" s="53">
        <v>5</v>
      </c>
      <c r="E55" s="53">
        <v>4</v>
      </c>
      <c r="F55" s="53">
        <v>4</v>
      </c>
      <c r="G55" s="53">
        <v>3</v>
      </c>
      <c r="H55" s="53">
        <v>5</v>
      </c>
      <c r="I55" s="53">
        <v>3</v>
      </c>
      <c r="J55" s="53">
        <v>7</v>
      </c>
      <c r="K55" s="53">
        <v>3</v>
      </c>
      <c r="L55" s="53">
        <v>6</v>
      </c>
      <c r="M55" s="69">
        <f t="shared" si="5"/>
        <v>40</v>
      </c>
      <c r="N55" s="53">
        <v>5</v>
      </c>
      <c r="O55" s="53">
        <v>4</v>
      </c>
      <c r="P55" s="53">
        <v>4</v>
      </c>
      <c r="Q55" s="53">
        <v>5</v>
      </c>
      <c r="R55" s="53">
        <v>6</v>
      </c>
      <c r="S55" s="53">
        <v>5</v>
      </c>
      <c r="T55" s="53">
        <v>4</v>
      </c>
      <c r="U55" s="53">
        <v>4</v>
      </c>
      <c r="V55" s="53">
        <v>6</v>
      </c>
      <c r="W55" s="51">
        <f t="shared" si="6"/>
        <v>43</v>
      </c>
      <c r="X55" s="51">
        <f t="shared" si="7"/>
        <v>83</v>
      </c>
      <c r="Z55"/>
      <c r="AA55"/>
    </row>
    <row r="56" spans="1:32" ht="15.75" thickBot="1" x14ac:dyDescent="0.3">
      <c r="A56" s="17">
        <v>47</v>
      </c>
      <c r="B56" s="83" t="s">
        <v>22</v>
      </c>
      <c r="C56" s="84"/>
      <c r="D56" s="84">
        <v>5</v>
      </c>
      <c r="E56" s="84">
        <v>5</v>
      </c>
      <c r="F56" s="84">
        <v>4</v>
      </c>
      <c r="G56" s="84">
        <v>4</v>
      </c>
      <c r="H56" s="84">
        <v>4</v>
      </c>
      <c r="I56" s="84">
        <v>4</v>
      </c>
      <c r="J56" s="84">
        <v>6</v>
      </c>
      <c r="K56" s="84">
        <v>3</v>
      </c>
      <c r="L56" s="84">
        <v>4</v>
      </c>
      <c r="M56" s="85">
        <f t="shared" si="5"/>
        <v>39</v>
      </c>
      <c r="N56" s="84">
        <v>5</v>
      </c>
      <c r="O56" s="84">
        <v>5</v>
      </c>
      <c r="P56" s="84">
        <v>5</v>
      </c>
      <c r="Q56" s="84">
        <v>6</v>
      </c>
      <c r="R56" s="84">
        <v>5</v>
      </c>
      <c r="S56" s="84">
        <v>5</v>
      </c>
      <c r="T56" s="84">
        <v>4</v>
      </c>
      <c r="U56" s="84">
        <v>4</v>
      </c>
      <c r="V56" s="84">
        <v>6</v>
      </c>
      <c r="W56" s="86">
        <f t="shared" si="6"/>
        <v>45</v>
      </c>
      <c r="X56" s="86">
        <f t="shared" si="7"/>
        <v>84</v>
      </c>
      <c r="Z56"/>
      <c r="AA56"/>
    </row>
    <row r="57" spans="1:32" ht="15.75" thickBot="1" x14ac:dyDescent="0.3">
      <c r="A57" s="17">
        <v>48</v>
      </c>
      <c r="B57" s="83" t="s">
        <v>190</v>
      </c>
      <c r="C57" s="84"/>
      <c r="D57" s="84">
        <v>6</v>
      </c>
      <c r="E57" s="84">
        <v>4</v>
      </c>
      <c r="F57" s="84">
        <v>6</v>
      </c>
      <c r="G57" s="84">
        <v>4</v>
      </c>
      <c r="H57" s="84">
        <v>4</v>
      </c>
      <c r="I57" s="84">
        <v>2</v>
      </c>
      <c r="J57" s="84">
        <v>6</v>
      </c>
      <c r="K57" s="84">
        <v>4</v>
      </c>
      <c r="L57" s="84">
        <v>6</v>
      </c>
      <c r="M57" s="85">
        <f t="shared" si="5"/>
        <v>42</v>
      </c>
      <c r="N57" s="84">
        <v>4</v>
      </c>
      <c r="O57" s="84">
        <v>4</v>
      </c>
      <c r="P57" s="84">
        <v>5</v>
      </c>
      <c r="Q57" s="84">
        <v>5</v>
      </c>
      <c r="R57" s="84">
        <v>5</v>
      </c>
      <c r="S57" s="84">
        <v>5</v>
      </c>
      <c r="T57" s="84">
        <v>4</v>
      </c>
      <c r="U57" s="84">
        <v>5</v>
      </c>
      <c r="V57" s="84">
        <v>5</v>
      </c>
      <c r="W57" s="86">
        <f t="shared" si="6"/>
        <v>42</v>
      </c>
      <c r="X57" s="86">
        <f t="shared" si="7"/>
        <v>84</v>
      </c>
      <c r="Z57"/>
      <c r="AA57"/>
    </row>
    <row r="58" spans="1:32" ht="15.75" thickBot="1" x14ac:dyDescent="0.3">
      <c r="A58" s="17">
        <v>49</v>
      </c>
      <c r="B58" s="90" t="s">
        <v>166</v>
      </c>
      <c r="C58" s="91"/>
      <c r="D58" s="91">
        <v>6</v>
      </c>
      <c r="E58" s="91">
        <v>4</v>
      </c>
      <c r="F58" s="91">
        <v>7</v>
      </c>
      <c r="G58" s="91">
        <v>2</v>
      </c>
      <c r="H58" s="91">
        <v>5</v>
      </c>
      <c r="I58" s="91">
        <v>4</v>
      </c>
      <c r="J58" s="91">
        <v>5</v>
      </c>
      <c r="K58" s="91">
        <v>4</v>
      </c>
      <c r="L58" s="92">
        <v>5</v>
      </c>
      <c r="M58" s="85">
        <f t="shared" si="5"/>
        <v>42</v>
      </c>
      <c r="N58" s="93">
        <v>5</v>
      </c>
      <c r="O58" s="91">
        <v>4</v>
      </c>
      <c r="P58" s="91">
        <v>4</v>
      </c>
      <c r="Q58" s="91">
        <v>4</v>
      </c>
      <c r="R58" s="91">
        <v>6</v>
      </c>
      <c r="S58" s="91">
        <v>5</v>
      </c>
      <c r="T58" s="91">
        <v>6</v>
      </c>
      <c r="U58" s="91">
        <v>4</v>
      </c>
      <c r="V58" s="92">
        <v>4</v>
      </c>
      <c r="W58" s="86">
        <f t="shared" si="6"/>
        <v>42</v>
      </c>
      <c r="X58" s="86">
        <f t="shared" si="7"/>
        <v>84</v>
      </c>
      <c r="Z58"/>
      <c r="AA58"/>
    </row>
    <row r="59" spans="1:32" ht="15.75" thickBot="1" x14ac:dyDescent="0.3">
      <c r="A59" s="17">
        <v>50</v>
      </c>
      <c r="B59" s="67" t="s">
        <v>34</v>
      </c>
      <c r="C59" s="81"/>
      <c r="D59" s="53">
        <v>5</v>
      </c>
      <c r="E59" s="53">
        <v>5</v>
      </c>
      <c r="F59" s="53">
        <v>4</v>
      </c>
      <c r="G59" s="53">
        <v>3</v>
      </c>
      <c r="H59" s="53">
        <v>5</v>
      </c>
      <c r="I59" s="53">
        <v>4</v>
      </c>
      <c r="J59" s="53">
        <v>5</v>
      </c>
      <c r="K59" s="53">
        <v>4</v>
      </c>
      <c r="L59" s="53">
        <v>5</v>
      </c>
      <c r="M59" s="69">
        <f t="shared" si="5"/>
        <v>40</v>
      </c>
      <c r="N59" s="53">
        <v>7</v>
      </c>
      <c r="O59" s="53">
        <v>5</v>
      </c>
      <c r="P59" s="53">
        <v>4</v>
      </c>
      <c r="Q59" s="53">
        <v>3</v>
      </c>
      <c r="R59" s="53">
        <v>7</v>
      </c>
      <c r="S59" s="53">
        <v>6</v>
      </c>
      <c r="T59" s="53">
        <v>4</v>
      </c>
      <c r="U59" s="53">
        <v>4</v>
      </c>
      <c r="V59" s="53">
        <v>4</v>
      </c>
      <c r="W59" s="51">
        <v>44</v>
      </c>
      <c r="X59" s="51">
        <f t="shared" si="7"/>
        <v>84</v>
      </c>
      <c r="Z59"/>
      <c r="AA59"/>
    </row>
    <row r="60" spans="1:32" ht="15.75" thickBot="1" x14ac:dyDescent="0.3">
      <c r="A60" s="17">
        <v>51</v>
      </c>
      <c r="B60" s="75" t="s">
        <v>195</v>
      </c>
      <c r="C60" s="80"/>
      <c r="D60" s="70">
        <v>5</v>
      </c>
      <c r="E60" s="70">
        <v>4</v>
      </c>
      <c r="F60" s="70">
        <v>4</v>
      </c>
      <c r="G60" s="70">
        <v>4</v>
      </c>
      <c r="H60" s="70">
        <v>5</v>
      </c>
      <c r="I60" s="70">
        <v>3</v>
      </c>
      <c r="J60" s="70">
        <v>6</v>
      </c>
      <c r="K60" s="70">
        <v>3</v>
      </c>
      <c r="L60" s="71">
        <v>5</v>
      </c>
      <c r="M60" s="69">
        <f t="shared" si="5"/>
        <v>39</v>
      </c>
      <c r="N60" s="72">
        <v>6</v>
      </c>
      <c r="O60" s="70">
        <v>5</v>
      </c>
      <c r="P60" s="70">
        <v>4</v>
      </c>
      <c r="Q60" s="70">
        <v>5</v>
      </c>
      <c r="R60" s="70">
        <v>7</v>
      </c>
      <c r="S60" s="70">
        <v>6</v>
      </c>
      <c r="T60" s="70">
        <v>5</v>
      </c>
      <c r="U60" s="70">
        <v>3</v>
      </c>
      <c r="V60" s="71">
        <v>5</v>
      </c>
      <c r="W60" s="39">
        <f t="shared" ref="W60:W91" si="8">SUM(N60:V60)</f>
        <v>46</v>
      </c>
      <c r="X60" s="39">
        <f t="shared" si="7"/>
        <v>85</v>
      </c>
      <c r="Z60"/>
      <c r="AA60"/>
      <c r="AB60"/>
      <c r="AC60"/>
      <c r="AD60"/>
      <c r="AE60"/>
      <c r="AF60"/>
    </row>
    <row r="61" spans="1:32" ht="15.75" thickBot="1" x14ac:dyDescent="0.3">
      <c r="A61" s="17">
        <v>52</v>
      </c>
      <c r="B61" s="67" t="s">
        <v>135</v>
      </c>
      <c r="C61" s="50"/>
      <c r="D61" s="53">
        <v>5</v>
      </c>
      <c r="E61" s="53">
        <v>3</v>
      </c>
      <c r="F61" s="53">
        <v>4</v>
      </c>
      <c r="G61" s="53">
        <v>4</v>
      </c>
      <c r="H61" s="53">
        <v>5</v>
      </c>
      <c r="I61" s="53">
        <v>4</v>
      </c>
      <c r="J61" s="53">
        <v>5</v>
      </c>
      <c r="K61" s="53">
        <v>3</v>
      </c>
      <c r="L61" s="54">
        <v>5</v>
      </c>
      <c r="M61" s="69">
        <f t="shared" si="5"/>
        <v>38</v>
      </c>
      <c r="N61" s="52">
        <v>6</v>
      </c>
      <c r="O61" s="53">
        <v>5</v>
      </c>
      <c r="P61" s="53">
        <v>4</v>
      </c>
      <c r="Q61" s="53">
        <v>4</v>
      </c>
      <c r="R61" s="53">
        <v>5</v>
      </c>
      <c r="S61" s="53">
        <v>6</v>
      </c>
      <c r="T61" s="53">
        <v>6</v>
      </c>
      <c r="U61" s="53">
        <v>5</v>
      </c>
      <c r="V61" s="54">
        <v>6</v>
      </c>
      <c r="W61" s="51">
        <f t="shared" si="8"/>
        <v>47</v>
      </c>
      <c r="X61" s="51">
        <f t="shared" si="7"/>
        <v>85</v>
      </c>
      <c r="Z61"/>
      <c r="AA61"/>
    </row>
    <row r="62" spans="1:32" ht="15.75" thickBot="1" x14ac:dyDescent="0.3">
      <c r="A62" s="17">
        <v>53</v>
      </c>
      <c r="B62" s="67" t="s">
        <v>41</v>
      </c>
      <c r="C62" s="50"/>
      <c r="D62" s="53">
        <v>7</v>
      </c>
      <c r="E62" s="53">
        <v>4</v>
      </c>
      <c r="F62" s="53">
        <v>4</v>
      </c>
      <c r="G62" s="53">
        <v>5</v>
      </c>
      <c r="H62" s="53">
        <v>5</v>
      </c>
      <c r="I62" s="53">
        <v>3</v>
      </c>
      <c r="J62" s="53">
        <v>5</v>
      </c>
      <c r="K62" s="53">
        <v>4</v>
      </c>
      <c r="L62" s="54">
        <v>5</v>
      </c>
      <c r="M62" s="69">
        <f t="shared" si="5"/>
        <v>42</v>
      </c>
      <c r="N62" s="52">
        <v>5</v>
      </c>
      <c r="O62" s="53">
        <v>4</v>
      </c>
      <c r="P62" s="53">
        <v>3</v>
      </c>
      <c r="Q62" s="53">
        <v>5</v>
      </c>
      <c r="R62" s="53">
        <v>6</v>
      </c>
      <c r="S62" s="53">
        <v>7</v>
      </c>
      <c r="T62" s="53">
        <v>5</v>
      </c>
      <c r="U62" s="53">
        <v>3</v>
      </c>
      <c r="V62" s="54">
        <v>5</v>
      </c>
      <c r="W62" s="51">
        <f t="shared" si="8"/>
        <v>43</v>
      </c>
      <c r="X62" s="51">
        <f t="shared" si="7"/>
        <v>85</v>
      </c>
      <c r="Z62"/>
      <c r="AA62"/>
    </row>
    <row r="63" spans="1:32" ht="15.75" thickBot="1" x14ac:dyDescent="0.3">
      <c r="A63" s="17">
        <v>54</v>
      </c>
      <c r="B63" s="67" t="s">
        <v>32</v>
      </c>
      <c r="C63" s="50"/>
      <c r="D63" s="53">
        <v>5</v>
      </c>
      <c r="E63" s="53">
        <v>5</v>
      </c>
      <c r="F63" s="53">
        <v>4</v>
      </c>
      <c r="G63" s="53">
        <v>7</v>
      </c>
      <c r="H63" s="53">
        <v>5</v>
      </c>
      <c r="I63" s="53">
        <v>3</v>
      </c>
      <c r="J63" s="53">
        <v>7</v>
      </c>
      <c r="K63" s="53">
        <v>3</v>
      </c>
      <c r="L63" s="54">
        <v>5</v>
      </c>
      <c r="M63" s="69">
        <f t="shared" si="5"/>
        <v>44</v>
      </c>
      <c r="N63" s="52">
        <v>7</v>
      </c>
      <c r="O63" s="53">
        <v>5</v>
      </c>
      <c r="P63" s="53">
        <v>3</v>
      </c>
      <c r="Q63" s="53">
        <v>5</v>
      </c>
      <c r="R63" s="53">
        <v>4</v>
      </c>
      <c r="S63" s="53">
        <v>6</v>
      </c>
      <c r="T63" s="53">
        <v>4</v>
      </c>
      <c r="U63" s="53">
        <v>4</v>
      </c>
      <c r="V63" s="54">
        <v>4</v>
      </c>
      <c r="W63" s="51">
        <f t="shared" si="8"/>
        <v>42</v>
      </c>
      <c r="X63" s="51">
        <f t="shared" si="7"/>
        <v>86</v>
      </c>
      <c r="Z63"/>
      <c r="AA63"/>
    </row>
    <row r="64" spans="1:32" ht="15.75" thickBot="1" x14ac:dyDescent="0.3">
      <c r="A64" s="17">
        <v>55</v>
      </c>
      <c r="B64" s="67" t="s">
        <v>152</v>
      </c>
      <c r="C64" s="50"/>
      <c r="D64" s="53">
        <v>5</v>
      </c>
      <c r="E64" s="53">
        <v>6</v>
      </c>
      <c r="F64" s="53">
        <v>5</v>
      </c>
      <c r="G64" s="53">
        <v>4</v>
      </c>
      <c r="H64" s="53">
        <v>6</v>
      </c>
      <c r="I64" s="53">
        <v>3</v>
      </c>
      <c r="J64" s="53">
        <v>6</v>
      </c>
      <c r="K64" s="53">
        <v>4</v>
      </c>
      <c r="L64" s="54">
        <v>7</v>
      </c>
      <c r="M64" s="69">
        <f t="shared" si="5"/>
        <v>46</v>
      </c>
      <c r="N64" s="52">
        <v>5</v>
      </c>
      <c r="O64" s="53">
        <v>5</v>
      </c>
      <c r="P64" s="53">
        <v>3</v>
      </c>
      <c r="Q64" s="53">
        <v>5</v>
      </c>
      <c r="R64" s="53">
        <v>5</v>
      </c>
      <c r="S64" s="53">
        <v>4</v>
      </c>
      <c r="T64" s="53">
        <v>4</v>
      </c>
      <c r="U64" s="53">
        <v>4</v>
      </c>
      <c r="V64" s="54">
        <v>5</v>
      </c>
      <c r="W64" s="51">
        <f t="shared" si="8"/>
        <v>40</v>
      </c>
      <c r="X64" s="51">
        <f t="shared" si="7"/>
        <v>86</v>
      </c>
      <c r="Z64"/>
      <c r="AA64"/>
    </row>
    <row r="65" spans="1:32" ht="15.75" thickBot="1" x14ac:dyDescent="0.3">
      <c r="A65" s="17">
        <v>56</v>
      </c>
      <c r="B65" s="67" t="s">
        <v>161</v>
      </c>
      <c r="C65" s="50"/>
      <c r="D65" s="53">
        <v>7</v>
      </c>
      <c r="E65" s="53">
        <v>4</v>
      </c>
      <c r="F65" s="53">
        <v>5</v>
      </c>
      <c r="G65" s="53">
        <v>4</v>
      </c>
      <c r="H65" s="53">
        <v>6</v>
      </c>
      <c r="I65" s="53">
        <v>3</v>
      </c>
      <c r="J65" s="53">
        <v>5</v>
      </c>
      <c r="K65" s="53">
        <v>4</v>
      </c>
      <c r="L65" s="54">
        <v>5</v>
      </c>
      <c r="M65" s="69">
        <f t="shared" si="5"/>
        <v>43</v>
      </c>
      <c r="N65" s="52">
        <v>7</v>
      </c>
      <c r="O65" s="53">
        <v>4</v>
      </c>
      <c r="P65" s="53">
        <v>2</v>
      </c>
      <c r="Q65" s="53">
        <v>5</v>
      </c>
      <c r="R65" s="53">
        <v>7</v>
      </c>
      <c r="S65" s="53">
        <v>6</v>
      </c>
      <c r="T65" s="53">
        <v>4</v>
      </c>
      <c r="U65" s="53">
        <v>3</v>
      </c>
      <c r="V65" s="54">
        <v>5</v>
      </c>
      <c r="W65" s="51">
        <f t="shared" si="8"/>
        <v>43</v>
      </c>
      <c r="X65" s="51">
        <f t="shared" si="7"/>
        <v>86</v>
      </c>
      <c r="Z65"/>
      <c r="AA65"/>
    </row>
    <row r="66" spans="1:32" ht="15.75" thickBot="1" x14ac:dyDescent="0.3">
      <c r="A66" s="17">
        <v>57</v>
      </c>
      <c r="B66" s="67" t="s">
        <v>194</v>
      </c>
      <c r="C66" s="50"/>
      <c r="D66" s="53">
        <v>6</v>
      </c>
      <c r="E66" s="53">
        <v>5</v>
      </c>
      <c r="F66" s="53">
        <v>5</v>
      </c>
      <c r="G66" s="53">
        <v>2</v>
      </c>
      <c r="H66" s="53">
        <v>6</v>
      </c>
      <c r="I66" s="53">
        <v>4</v>
      </c>
      <c r="J66" s="53">
        <v>6</v>
      </c>
      <c r="K66" s="53">
        <v>3</v>
      </c>
      <c r="L66" s="54">
        <v>5</v>
      </c>
      <c r="M66" s="69">
        <f t="shared" si="5"/>
        <v>42</v>
      </c>
      <c r="N66" s="52">
        <v>5</v>
      </c>
      <c r="O66" s="53">
        <v>4</v>
      </c>
      <c r="P66" s="53">
        <v>3</v>
      </c>
      <c r="Q66" s="53">
        <v>5</v>
      </c>
      <c r="R66" s="53">
        <v>8</v>
      </c>
      <c r="S66" s="53">
        <v>5</v>
      </c>
      <c r="T66" s="53">
        <v>5</v>
      </c>
      <c r="U66" s="53">
        <v>5</v>
      </c>
      <c r="V66" s="54">
        <v>5</v>
      </c>
      <c r="W66" s="39">
        <f t="shared" si="8"/>
        <v>45</v>
      </c>
      <c r="X66" s="39">
        <f t="shared" si="7"/>
        <v>87</v>
      </c>
      <c r="Z66"/>
      <c r="AA66"/>
      <c r="AB66"/>
      <c r="AC66"/>
      <c r="AD66"/>
      <c r="AE66"/>
      <c r="AF66"/>
    </row>
    <row r="67" spans="1:32" ht="15.75" thickBot="1" x14ac:dyDescent="0.3">
      <c r="A67" s="17">
        <v>58</v>
      </c>
      <c r="B67" s="67" t="s">
        <v>210</v>
      </c>
      <c r="C67" s="50"/>
      <c r="D67" s="53">
        <v>5</v>
      </c>
      <c r="E67" s="53">
        <v>6</v>
      </c>
      <c r="F67" s="53">
        <v>5</v>
      </c>
      <c r="G67" s="53">
        <v>3</v>
      </c>
      <c r="H67" s="53">
        <v>5</v>
      </c>
      <c r="I67" s="53">
        <v>3</v>
      </c>
      <c r="J67" s="53">
        <v>4</v>
      </c>
      <c r="K67" s="53">
        <v>4</v>
      </c>
      <c r="L67" s="54">
        <v>5</v>
      </c>
      <c r="M67" s="69">
        <f t="shared" si="5"/>
        <v>40</v>
      </c>
      <c r="N67" s="52">
        <v>6</v>
      </c>
      <c r="O67" s="53">
        <v>4</v>
      </c>
      <c r="P67" s="53">
        <v>2</v>
      </c>
      <c r="Q67" s="53">
        <v>7</v>
      </c>
      <c r="R67" s="53">
        <v>6</v>
      </c>
      <c r="S67" s="53">
        <v>6</v>
      </c>
      <c r="T67" s="53">
        <v>5</v>
      </c>
      <c r="U67" s="53">
        <v>3</v>
      </c>
      <c r="V67" s="54">
        <v>8</v>
      </c>
      <c r="W67" s="51">
        <f t="shared" si="8"/>
        <v>47</v>
      </c>
      <c r="X67" s="51">
        <f t="shared" si="7"/>
        <v>87</v>
      </c>
      <c r="Z67"/>
      <c r="AA67"/>
      <c r="AB67"/>
      <c r="AC67"/>
      <c r="AD67"/>
      <c r="AE67"/>
      <c r="AF67"/>
    </row>
    <row r="68" spans="1:32" ht="15.75" thickBot="1" x14ac:dyDescent="0.3">
      <c r="A68" s="17">
        <v>59</v>
      </c>
      <c r="B68" s="67" t="s">
        <v>136</v>
      </c>
      <c r="C68" s="50"/>
      <c r="D68" s="53">
        <v>8</v>
      </c>
      <c r="E68" s="53">
        <v>6</v>
      </c>
      <c r="F68" s="53">
        <v>4</v>
      </c>
      <c r="G68" s="53">
        <v>3</v>
      </c>
      <c r="H68" s="53">
        <v>6</v>
      </c>
      <c r="I68" s="53">
        <v>3</v>
      </c>
      <c r="J68" s="53">
        <v>7</v>
      </c>
      <c r="K68" s="53">
        <v>4</v>
      </c>
      <c r="L68" s="54">
        <v>5</v>
      </c>
      <c r="M68" s="69">
        <f t="shared" si="5"/>
        <v>46</v>
      </c>
      <c r="N68" s="52">
        <v>5</v>
      </c>
      <c r="O68" s="53">
        <v>4</v>
      </c>
      <c r="P68" s="53">
        <v>3</v>
      </c>
      <c r="Q68" s="53">
        <v>5</v>
      </c>
      <c r="R68" s="53">
        <v>5</v>
      </c>
      <c r="S68" s="53">
        <v>5</v>
      </c>
      <c r="T68" s="53">
        <v>6</v>
      </c>
      <c r="U68" s="53">
        <v>4</v>
      </c>
      <c r="V68" s="54">
        <v>4</v>
      </c>
      <c r="W68" s="51">
        <f t="shared" si="8"/>
        <v>41</v>
      </c>
      <c r="X68" s="51">
        <f t="shared" si="7"/>
        <v>87</v>
      </c>
      <c r="Z68"/>
      <c r="AA68"/>
      <c r="AB68"/>
      <c r="AC68"/>
      <c r="AD68"/>
      <c r="AE68"/>
      <c r="AF68"/>
    </row>
    <row r="69" spans="1:32" ht="15.75" thickBot="1" x14ac:dyDescent="0.3">
      <c r="A69" s="17">
        <v>60</v>
      </c>
      <c r="B69" s="67" t="s">
        <v>19</v>
      </c>
      <c r="C69" s="50"/>
      <c r="D69" s="53">
        <v>5</v>
      </c>
      <c r="E69" s="53">
        <v>5</v>
      </c>
      <c r="F69" s="53">
        <v>5</v>
      </c>
      <c r="G69" s="53">
        <v>5</v>
      </c>
      <c r="H69" s="53">
        <v>5</v>
      </c>
      <c r="I69" s="53">
        <v>3</v>
      </c>
      <c r="J69" s="53">
        <v>6</v>
      </c>
      <c r="K69" s="53">
        <v>4</v>
      </c>
      <c r="L69" s="54">
        <v>6</v>
      </c>
      <c r="M69" s="69">
        <f t="shared" si="5"/>
        <v>44</v>
      </c>
      <c r="N69" s="52">
        <v>5</v>
      </c>
      <c r="O69" s="53">
        <v>4</v>
      </c>
      <c r="P69" s="53">
        <v>3</v>
      </c>
      <c r="Q69" s="53">
        <v>4</v>
      </c>
      <c r="R69" s="53">
        <v>4</v>
      </c>
      <c r="S69" s="53">
        <v>5</v>
      </c>
      <c r="T69" s="53">
        <v>9</v>
      </c>
      <c r="U69" s="53">
        <v>3</v>
      </c>
      <c r="V69" s="54">
        <v>6</v>
      </c>
      <c r="W69" s="51">
        <f t="shared" si="8"/>
        <v>43</v>
      </c>
      <c r="X69" s="51">
        <f t="shared" si="7"/>
        <v>87</v>
      </c>
      <c r="Z69"/>
      <c r="AA69"/>
      <c r="AB69"/>
      <c r="AC69"/>
      <c r="AD69"/>
      <c r="AE69"/>
      <c r="AF69"/>
    </row>
    <row r="70" spans="1:32" ht="15.75" thickBot="1" x14ac:dyDescent="0.3">
      <c r="A70" s="17">
        <v>61</v>
      </c>
      <c r="B70" s="67" t="s">
        <v>147</v>
      </c>
      <c r="C70" s="50"/>
      <c r="D70" s="53">
        <v>4</v>
      </c>
      <c r="E70" s="53">
        <v>4</v>
      </c>
      <c r="F70" s="53">
        <v>4</v>
      </c>
      <c r="G70" s="53">
        <v>4</v>
      </c>
      <c r="H70" s="53">
        <v>5</v>
      </c>
      <c r="I70" s="53">
        <v>3</v>
      </c>
      <c r="J70" s="53">
        <v>6</v>
      </c>
      <c r="K70" s="53">
        <v>4</v>
      </c>
      <c r="L70" s="54">
        <v>7</v>
      </c>
      <c r="M70" s="69">
        <f t="shared" si="5"/>
        <v>41</v>
      </c>
      <c r="N70" s="52">
        <v>6</v>
      </c>
      <c r="O70" s="53">
        <v>5</v>
      </c>
      <c r="P70" s="53">
        <v>4</v>
      </c>
      <c r="Q70" s="53">
        <v>5</v>
      </c>
      <c r="R70" s="53">
        <v>7</v>
      </c>
      <c r="S70" s="53">
        <v>6</v>
      </c>
      <c r="T70" s="53">
        <v>4</v>
      </c>
      <c r="U70" s="53">
        <v>5</v>
      </c>
      <c r="V70" s="54">
        <v>4</v>
      </c>
      <c r="W70" s="51">
        <f t="shared" si="8"/>
        <v>46</v>
      </c>
      <c r="X70" s="51">
        <f t="shared" si="7"/>
        <v>87</v>
      </c>
      <c r="Z70"/>
      <c r="AA70"/>
      <c r="AB70"/>
      <c r="AC70"/>
      <c r="AD70"/>
      <c r="AE70"/>
      <c r="AF70"/>
    </row>
    <row r="71" spans="1:32" ht="15.75" thickBot="1" x14ac:dyDescent="0.3">
      <c r="A71" s="17">
        <v>62</v>
      </c>
      <c r="B71" s="67" t="s">
        <v>185</v>
      </c>
      <c r="C71" s="50"/>
      <c r="D71" s="53">
        <v>5</v>
      </c>
      <c r="E71" s="53">
        <v>4</v>
      </c>
      <c r="F71" s="53">
        <v>5</v>
      </c>
      <c r="G71" s="53">
        <v>3</v>
      </c>
      <c r="H71" s="53">
        <v>6</v>
      </c>
      <c r="I71" s="53">
        <v>4</v>
      </c>
      <c r="J71" s="53">
        <v>6</v>
      </c>
      <c r="K71" s="53">
        <v>3</v>
      </c>
      <c r="L71" s="54">
        <v>6</v>
      </c>
      <c r="M71" s="69">
        <f t="shared" si="5"/>
        <v>42</v>
      </c>
      <c r="N71" s="52">
        <v>5</v>
      </c>
      <c r="O71" s="53">
        <v>4</v>
      </c>
      <c r="P71" s="53">
        <v>3</v>
      </c>
      <c r="Q71" s="53">
        <v>6</v>
      </c>
      <c r="R71" s="53">
        <v>5</v>
      </c>
      <c r="S71" s="53">
        <v>5</v>
      </c>
      <c r="T71" s="53">
        <v>5</v>
      </c>
      <c r="U71" s="53">
        <v>5</v>
      </c>
      <c r="V71" s="54">
        <v>7</v>
      </c>
      <c r="W71" s="39">
        <f t="shared" si="8"/>
        <v>45</v>
      </c>
      <c r="X71" s="39">
        <f t="shared" si="7"/>
        <v>87</v>
      </c>
      <c r="Z71"/>
      <c r="AA71"/>
      <c r="AB71"/>
      <c r="AC71"/>
      <c r="AD71"/>
      <c r="AE71"/>
      <c r="AF71"/>
    </row>
    <row r="72" spans="1:32" ht="15.75" thickBot="1" x14ac:dyDescent="0.3">
      <c r="A72" s="17">
        <v>63</v>
      </c>
      <c r="B72" s="83" t="s">
        <v>140</v>
      </c>
      <c r="C72" s="94"/>
      <c r="D72" s="84">
        <v>5</v>
      </c>
      <c r="E72" s="84">
        <v>5</v>
      </c>
      <c r="F72" s="84">
        <v>4</v>
      </c>
      <c r="G72" s="84">
        <v>3</v>
      </c>
      <c r="H72" s="84">
        <v>6</v>
      </c>
      <c r="I72" s="84">
        <v>4</v>
      </c>
      <c r="J72" s="84">
        <v>6</v>
      </c>
      <c r="K72" s="84">
        <v>3</v>
      </c>
      <c r="L72" s="88">
        <v>5</v>
      </c>
      <c r="M72" s="85">
        <f t="shared" si="5"/>
        <v>41</v>
      </c>
      <c r="N72" s="89">
        <v>5</v>
      </c>
      <c r="O72" s="84">
        <v>5</v>
      </c>
      <c r="P72" s="84">
        <v>3</v>
      </c>
      <c r="Q72" s="84">
        <v>4</v>
      </c>
      <c r="R72" s="84">
        <v>5</v>
      </c>
      <c r="S72" s="84">
        <v>8</v>
      </c>
      <c r="T72" s="84">
        <v>4</v>
      </c>
      <c r="U72" s="84">
        <v>4</v>
      </c>
      <c r="V72" s="88">
        <v>9</v>
      </c>
      <c r="W72" s="86">
        <f t="shared" si="8"/>
        <v>47</v>
      </c>
      <c r="X72" s="86">
        <f t="shared" si="7"/>
        <v>88</v>
      </c>
      <c r="Z72"/>
      <c r="AA72"/>
      <c r="AB72"/>
      <c r="AC72"/>
      <c r="AD72"/>
      <c r="AE72"/>
      <c r="AF72"/>
    </row>
    <row r="73" spans="1:32" ht="15.75" thickBot="1" x14ac:dyDescent="0.3">
      <c r="A73" s="17">
        <v>64</v>
      </c>
      <c r="B73" s="95" t="s">
        <v>49</v>
      </c>
      <c r="C73" s="84"/>
      <c r="D73" s="84">
        <v>6</v>
      </c>
      <c r="E73" s="84">
        <v>6</v>
      </c>
      <c r="F73" s="84">
        <v>4</v>
      </c>
      <c r="G73" s="84">
        <v>3</v>
      </c>
      <c r="H73" s="84">
        <v>5</v>
      </c>
      <c r="I73" s="84">
        <v>3</v>
      </c>
      <c r="J73" s="84">
        <v>7</v>
      </c>
      <c r="K73" s="84">
        <v>3</v>
      </c>
      <c r="L73" s="88">
        <v>5</v>
      </c>
      <c r="M73" s="85">
        <f t="shared" si="5"/>
        <v>42</v>
      </c>
      <c r="N73" s="89">
        <v>7</v>
      </c>
      <c r="O73" s="84">
        <v>5</v>
      </c>
      <c r="P73" s="84">
        <v>4</v>
      </c>
      <c r="Q73" s="84">
        <v>4</v>
      </c>
      <c r="R73" s="84">
        <v>4</v>
      </c>
      <c r="S73" s="84">
        <v>6</v>
      </c>
      <c r="T73" s="84">
        <v>5</v>
      </c>
      <c r="U73" s="84">
        <v>4</v>
      </c>
      <c r="V73" s="88">
        <v>7</v>
      </c>
      <c r="W73" s="86">
        <f t="shared" si="8"/>
        <v>46</v>
      </c>
      <c r="X73" s="86">
        <f t="shared" si="7"/>
        <v>88</v>
      </c>
      <c r="Z73"/>
      <c r="AA73"/>
      <c r="AB73"/>
      <c r="AC73"/>
      <c r="AD73"/>
      <c r="AE73"/>
      <c r="AF73"/>
    </row>
    <row r="74" spans="1:32" ht="15.75" thickBot="1" x14ac:dyDescent="0.3">
      <c r="A74" s="17">
        <v>65</v>
      </c>
      <c r="B74" s="67" t="s">
        <v>158</v>
      </c>
      <c r="C74" s="50"/>
      <c r="D74" s="53">
        <v>5</v>
      </c>
      <c r="E74" s="53">
        <v>5</v>
      </c>
      <c r="F74" s="53">
        <v>5</v>
      </c>
      <c r="G74" s="53">
        <v>4</v>
      </c>
      <c r="H74" s="53">
        <v>5</v>
      </c>
      <c r="I74" s="53">
        <v>5</v>
      </c>
      <c r="J74" s="53">
        <v>6</v>
      </c>
      <c r="K74" s="53">
        <v>4</v>
      </c>
      <c r="L74" s="54">
        <v>6</v>
      </c>
      <c r="M74" s="69">
        <f t="shared" ref="M74:M105" si="9">SUM(D74:L74)</f>
        <v>45</v>
      </c>
      <c r="N74" s="52">
        <v>5</v>
      </c>
      <c r="O74" s="53">
        <v>5</v>
      </c>
      <c r="P74" s="53">
        <v>3</v>
      </c>
      <c r="Q74" s="53">
        <v>4</v>
      </c>
      <c r="R74" s="53">
        <v>6</v>
      </c>
      <c r="S74" s="53">
        <v>5</v>
      </c>
      <c r="T74" s="53">
        <v>5</v>
      </c>
      <c r="U74" s="53">
        <v>4</v>
      </c>
      <c r="V74" s="54">
        <v>6</v>
      </c>
      <c r="W74" s="51">
        <f t="shared" si="8"/>
        <v>43</v>
      </c>
      <c r="X74" s="51">
        <f t="shared" ref="X74:X105" si="10">SUM(M74+W74)</f>
        <v>88</v>
      </c>
      <c r="Z74"/>
      <c r="AA74"/>
      <c r="AB74"/>
      <c r="AC74"/>
      <c r="AD74"/>
      <c r="AE74"/>
      <c r="AF74"/>
    </row>
    <row r="75" spans="1:32" ht="15.75" thickBot="1" x14ac:dyDescent="0.3">
      <c r="A75" s="17">
        <v>66</v>
      </c>
      <c r="B75" s="76" t="s">
        <v>175</v>
      </c>
      <c r="C75" s="74"/>
      <c r="D75" s="70">
        <v>5</v>
      </c>
      <c r="E75" s="70">
        <v>5</v>
      </c>
      <c r="F75" s="70">
        <v>4</v>
      </c>
      <c r="G75" s="70">
        <v>4</v>
      </c>
      <c r="H75" s="70">
        <v>6</v>
      </c>
      <c r="I75" s="70">
        <v>3</v>
      </c>
      <c r="J75" s="70">
        <v>5</v>
      </c>
      <c r="K75" s="70">
        <v>3</v>
      </c>
      <c r="L75" s="71">
        <v>6</v>
      </c>
      <c r="M75" s="69">
        <f t="shared" si="9"/>
        <v>41</v>
      </c>
      <c r="N75" s="72">
        <v>6</v>
      </c>
      <c r="O75" s="70">
        <v>5</v>
      </c>
      <c r="P75" s="70">
        <v>5</v>
      </c>
      <c r="Q75" s="70">
        <v>6</v>
      </c>
      <c r="R75" s="70">
        <v>4</v>
      </c>
      <c r="S75" s="70">
        <v>6</v>
      </c>
      <c r="T75" s="70">
        <v>5</v>
      </c>
      <c r="U75" s="70">
        <v>5</v>
      </c>
      <c r="V75" s="71">
        <v>5</v>
      </c>
      <c r="W75" s="51">
        <f t="shared" si="8"/>
        <v>47</v>
      </c>
      <c r="X75" s="51">
        <f t="shared" si="10"/>
        <v>88</v>
      </c>
      <c r="Z75"/>
      <c r="AA75"/>
      <c r="AB75"/>
      <c r="AC75"/>
      <c r="AD75"/>
      <c r="AE75"/>
      <c r="AF75"/>
    </row>
    <row r="76" spans="1:32" ht="15.75" thickBot="1" x14ac:dyDescent="0.3">
      <c r="A76" s="17">
        <v>67</v>
      </c>
      <c r="B76" s="67" t="s">
        <v>155</v>
      </c>
      <c r="C76" s="74"/>
      <c r="D76" s="53">
        <v>5</v>
      </c>
      <c r="E76" s="53">
        <v>6</v>
      </c>
      <c r="F76" s="53">
        <v>4</v>
      </c>
      <c r="G76" s="53">
        <v>5</v>
      </c>
      <c r="H76" s="53">
        <v>5</v>
      </c>
      <c r="I76" s="53">
        <v>3</v>
      </c>
      <c r="J76" s="53">
        <v>6</v>
      </c>
      <c r="K76" s="53">
        <v>5</v>
      </c>
      <c r="L76" s="54">
        <v>5</v>
      </c>
      <c r="M76" s="69">
        <f t="shared" si="9"/>
        <v>44</v>
      </c>
      <c r="N76" s="52">
        <v>5</v>
      </c>
      <c r="O76" s="53">
        <v>4</v>
      </c>
      <c r="P76" s="53">
        <v>4</v>
      </c>
      <c r="Q76" s="53">
        <v>5</v>
      </c>
      <c r="R76" s="53">
        <v>5</v>
      </c>
      <c r="S76" s="53">
        <v>6</v>
      </c>
      <c r="T76" s="53">
        <v>5</v>
      </c>
      <c r="U76" s="53">
        <v>6</v>
      </c>
      <c r="V76" s="54">
        <v>4</v>
      </c>
      <c r="W76" s="51">
        <f t="shared" si="8"/>
        <v>44</v>
      </c>
      <c r="X76" s="51">
        <f t="shared" si="10"/>
        <v>88</v>
      </c>
      <c r="Z76"/>
      <c r="AA76"/>
      <c r="AB76"/>
      <c r="AC76"/>
      <c r="AD76"/>
      <c r="AE76"/>
      <c r="AF76"/>
    </row>
    <row r="77" spans="1:32" ht="15.75" thickBot="1" x14ac:dyDescent="0.3">
      <c r="A77" s="17">
        <v>68</v>
      </c>
      <c r="B77" s="73" t="s">
        <v>137</v>
      </c>
      <c r="C77" s="50"/>
      <c r="D77" s="53">
        <v>5</v>
      </c>
      <c r="E77" s="53">
        <v>4</v>
      </c>
      <c r="F77" s="53">
        <v>4</v>
      </c>
      <c r="G77" s="53">
        <v>3</v>
      </c>
      <c r="H77" s="53">
        <v>5</v>
      </c>
      <c r="I77" s="53">
        <v>3</v>
      </c>
      <c r="J77" s="53">
        <v>7</v>
      </c>
      <c r="K77" s="53">
        <v>4</v>
      </c>
      <c r="L77" s="54">
        <v>5</v>
      </c>
      <c r="M77" s="69">
        <f t="shared" si="9"/>
        <v>40</v>
      </c>
      <c r="N77" s="52">
        <v>5</v>
      </c>
      <c r="O77" s="53">
        <v>5</v>
      </c>
      <c r="P77" s="53">
        <v>3</v>
      </c>
      <c r="Q77" s="53">
        <v>8</v>
      </c>
      <c r="R77" s="53">
        <v>6</v>
      </c>
      <c r="S77" s="53">
        <v>6</v>
      </c>
      <c r="T77" s="53">
        <v>8</v>
      </c>
      <c r="U77" s="53">
        <v>4</v>
      </c>
      <c r="V77" s="54">
        <v>4</v>
      </c>
      <c r="W77" s="51">
        <f t="shared" si="8"/>
        <v>49</v>
      </c>
      <c r="X77" s="51">
        <f t="shared" si="10"/>
        <v>89</v>
      </c>
      <c r="Z77"/>
      <c r="AA77"/>
      <c r="AB77"/>
      <c r="AC77"/>
      <c r="AD77"/>
      <c r="AE77"/>
      <c r="AF77"/>
    </row>
    <row r="78" spans="1:32" s="49" customFormat="1" ht="15.75" thickBot="1" x14ac:dyDescent="0.3">
      <c r="A78" s="17">
        <v>69</v>
      </c>
      <c r="B78" s="73" t="s">
        <v>138</v>
      </c>
      <c r="C78" s="50"/>
      <c r="D78" s="53">
        <v>5</v>
      </c>
      <c r="E78" s="53">
        <v>5</v>
      </c>
      <c r="F78" s="53">
        <v>4</v>
      </c>
      <c r="G78" s="53">
        <v>4</v>
      </c>
      <c r="H78" s="53">
        <v>5</v>
      </c>
      <c r="I78" s="53">
        <v>3</v>
      </c>
      <c r="J78" s="53">
        <v>6</v>
      </c>
      <c r="K78" s="53">
        <v>4</v>
      </c>
      <c r="L78" s="54">
        <v>5</v>
      </c>
      <c r="M78" s="69">
        <f t="shared" si="9"/>
        <v>41</v>
      </c>
      <c r="N78" s="52">
        <v>8</v>
      </c>
      <c r="O78" s="53">
        <v>4</v>
      </c>
      <c r="P78" s="53">
        <v>4</v>
      </c>
      <c r="Q78" s="53">
        <v>7</v>
      </c>
      <c r="R78" s="53">
        <v>7</v>
      </c>
      <c r="S78" s="53">
        <v>5</v>
      </c>
      <c r="T78" s="53">
        <v>4</v>
      </c>
      <c r="U78" s="53">
        <v>4</v>
      </c>
      <c r="V78" s="54">
        <v>5</v>
      </c>
      <c r="W78" s="51">
        <f t="shared" si="8"/>
        <v>48</v>
      </c>
      <c r="X78" s="51">
        <f t="shared" si="10"/>
        <v>89</v>
      </c>
    </row>
    <row r="79" spans="1:32" s="49" customFormat="1" ht="15.75" thickBot="1" x14ac:dyDescent="0.3">
      <c r="A79" s="17">
        <v>70</v>
      </c>
      <c r="B79" s="73" t="s">
        <v>146</v>
      </c>
      <c r="C79" s="50"/>
      <c r="D79" s="53">
        <v>5</v>
      </c>
      <c r="E79" s="53">
        <v>5</v>
      </c>
      <c r="F79" s="53">
        <v>4</v>
      </c>
      <c r="G79" s="53">
        <v>4</v>
      </c>
      <c r="H79" s="53">
        <v>5</v>
      </c>
      <c r="I79" s="53">
        <v>3</v>
      </c>
      <c r="J79" s="53">
        <v>6</v>
      </c>
      <c r="K79" s="53">
        <v>4</v>
      </c>
      <c r="L79" s="54">
        <v>6</v>
      </c>
      <c r="M79" s="69">
        <f t="shared" si="9"/>
        <v>42</v>
      </c>
      <c r="N79" s="52">
        <v>6</v>
      </c>
      <c r="O79" s="53">
        <v>4</v>
      </c>
      <c r="P79" s="53">
        <v>4</v>
      </c>
      <c r="Q79" s="53">
        <v>5</v>
      </c>
      <c r="R79" s="53">
        <v>6</v>
      </c>
      <c r="S79" s="53">
        <v>5</v>
      </c>
      <c r="T79" s="53">
        <v>6</v>
      </c>
      <c r="U79" s="53">
        <v>6</v>
      </c>
      <c r="V79" s="54">
        <v>5</v>
      </c>
      <c r="W79" s="39">
        <f t="shared" si="8"/>
        <v>47</v>
      </c>
      <c r="X79" s="39">
        <f t="shared" si="10"/>
        <v>89</v>
      </c>
    </row>
    <row r="80" spans="1:32" s="49" customFormat="1" ht="15.75" thickBot="1" x14ac:dyDescent="0.3">
      <c r="A80" s="17">
        <v>71</v>
      </c>
      <c r="B80" s="73" t="s">
        <v>164</v>
      </c>
      <c r="C80" s="50"/>
      <c r="D80" s="53">
        <v>5</v>
      </c>
      <c r="E80" s="53">
        <v>6</v>
      </c>
      <c r="F80" s="53">
        <v>5</v>
      </c>
      <c r="G80" s="53">
        <v>4</v>
      </c>
      <c r="H80" s="53">
        <v>7</v>
      </c>
      <c r="I80" s="53">
        <v>3</v>
      </c>
      <c r="J80" s="53">
        <v>6</v>
      </c>
      <c r="K80" s="53">
        <v>4</v>
      </c>
      <c r="L80" s="54">
        <v>5</v>
      </c>
      <c r="M80" s="69">
        <f t="shared" si="9"/>
        <v>45</v>
      </c>
      <c r="N80" s="52">
        <v>5</v>
      </c>
      <c r="O80" s="53">
        <v>6</v>
      </c>
      <c r="P80" s="53">
        <v>2</v>
      </c>
      <c r="Q80" s="53">
        <v>5</v>
      </c>
      <c r="R80" s="53">
        <v>6</v>
      </c>
      <c r="S80" s="53">
        <v>7</v>
      </c>
      <c r="T80" s="53">
        <v>5</v>
      </c>
      <c r="U80" s="53">
        <v>3</v>
      </c>
      <c r="V80" s="54">
        <v>5</v>
      </c>
      <c r="W80" s="51">
        <f t="shared" si="8"/>
        <v>44</v>
      </c>
      <c r="X80" s="51">
        <f t="shared" si="10"/>
        <v>89</v>
      </c>
    </row>
    <row r="81" spans="1:32" ht="15.75" thickBot="1" x14ac:dyDescent="0.3">
      <c r="A81" s="17">
        <v>72</v>
      </c>
      <c r="B81" s="67" t="s">
        <v>130</v>
      </c>
      <c r="C81" s="50"/>
      <c r="D81" s="53">
        <v>6</v>
      </c>
      <c r="E81" s="53">
        <v>5</v>
      </c>
      <c r="F81" s="53">
        <v>3</v>
      </c>
      <c r="G81" s="53">
        <v>4</v>
      </c>
      <c r="H81" s="53">
        <v>5</v>
      </c>
      <c r="I81" s="53">
        <v>3</v>
      </c>
      <c r="J81" s="53">
        <v>5</v>
      </c>
      <c r="K81" s="53">
        <v>3</v>
      </c>
      <c r="L81" s="53">
        <v>7</v>
      </c>
      <c r="M81" s="69">
        <f t="shared" si="9"/>
        <v>41</v>
      </c>
      <c r="N81" s="53">
        <v>7</v>
      </c>
      <c r="O81" s="53">
        <v>4</v>
      </c>
      <c r="P81" s="53">
        <v>3</v>
      </c>
      <c r="Q81" s="53">
        <v>5</v>
      </c>
      <c r="R81" s="53">
        <v>6</v>
      </c>
      <c r="S81" s="53">
        <v>7</v>
      </c>
      <c r="T81" s="53">
        <v>5</v>
      </c>
      <c r="U81" s="53">
        <v>4</v>
      </c>
      <c r="V81" s="53">
        <v>8</v>
      </c>
      <c r="W81" s="51">
        <f t="shared" si="8"/>
        <v>49</v>
      </c>
      <c r="X81" s="51">
        <f t="shared" si="10"/>
        <v>90</v>
      </c>
      <c r="Z81"/>
      <c r="AA81"/>
      <c r="AB81"/>
      <c r="AC81"/>
      <c r="AD81"/>
      <c r="AE81"/>
      <c r="AF81"/>
    </row>
    <row r="82" spans="1:32" ht="15.75" thickBot="1" x14ac:dyDescent="0.3">
      <c r="A82" s="17">
        <v>73</v>
      </c>
      <c r="B82" s="67" t="s">
        <v>198</v>
      </c>
      <c r="C82" s="50"/>
      <c r="D82" s="53">
        <v>5</v>
      </c>
      <c r="E82" s="53">
        <v>5</v>
      </c>
      <c r="F82" s="53">
        <v>7</v>
      </c>
      <c r="G82" s="53">
        <v>6</v>
      </c>
      <c r="H82" s="53">
        <v>4</v>
      </c>
      <c r="I82" s="53">
        <v>3</v>
      </c>
      <c r="J82" s="53">
        <v>7</v>
      </c>
      <c r="K82" s="53">
        <v>2</v>
      </c>
      <c r="L82" s="53">
        <v>5</v>
      </c>
      <c r="M82" s="69">
        <f t="shared" si="9"/>
        <v>44</v>
      </c>
      <c r="N82" s="53">
        <v>4</v>
      </c>
      <c r="O82" s="53">
        <v>4</v>
      </c>
      <c r="P82" s="53">
        <v>2</v>
      </c>
      <c r="Q82" s="53">
        <v>7</v>
      </c>
      <c r="R82" s="53">
        <v>6</v>
      </c>
      <c r="S82" s="53">
        <v>6</v>
      </c>
      <c r="T82" s="53">
        <v>9</v>
      </c>
      <c r="U82" s="53">
        <v>3</v>
      </c>
      <c r="V82" s="53">
        <v>5</v>
      </c>
      <c r="W82" s="51">
        <f t="shared" si="8"/>
        <v>46</v>
      </c>
      <c r="X82" s="51">
        <f t="shared" si="10"/>
        <v>90</v>
      </c>
      <c r="Z82"/>
      <c r="AA82"/>
      <c r="AB82"/>
      <c r="AC82"/>
      <c r="AD82"/>
      <c r="AE82"/>
      <c r="AF82"/>
    </row>
    <row r="83" spans="1:32" ht="15.75" thickBot="1" x14ac:dyDescent="0.3">
      <c r="A83" s="17">
        <v>74</v>
      </c>
      <c r="B83" s="73" t="s">
        <v>154</v>
      </c>
      <c r="C83" s="50"/>
      <c r="D83" s="53">
        <v>6</v>
      </c>
      <c r="E83" s="53">
        <v>6</v>
      </c>
      <c r="F83" s="53">
        <v>5</v>
      </c>
      <c r="G83" s="53">
        <v>4</v>
      </c>
      <c r="H83" s="53">
        <v>6</v>
      </c>
      <c r="I83" s="53">
        <v>5</v>
      </c>
      <c r="J83" s="53">
        <v>6</v>
      </c>
      <c r="K83" s="53">
        <v>5</v>
      </c>
      <c r="L83" s="53">
        <v>5</v>
      </c>
      <c r="M83" s="69">
        <f t="shared" si="9"/>
        <v>48</v>
      </c>
      <c r="N83" s="53">
        <v>6</v>
      </c>
      <c r="O83" s="53">
        <v>4</v>
      </c>
      <c r="P83" s="53">
        <v>4</v>
      </c>
      <c r="Q83" s="53">
        <v>5</v>
      </c>
      <c r="R83" s="53">
        <v>5</v>
      </c>
      <c r="S83" s="53">
        <v>5</v>
      </c>
      <c r="T83" s="53">
        <v>4</v>
      </c>
      <c r="U83" s="53">
        <v>4</v>
      </c>
      <c r="V83" s="53">
        <v>5</v>
      </c>
      <c r="W83" s="51">
        <f t="shared" si="8"/>
        <v>42</v>
      </c>
      <c r="X83" s="51">
        <f t="shared" si="10"/>
        <v>90</v>
      </c>
    </row>
    <row r="84" spans="1:32" ht="15.75" thickBot="1" x14ac:dyDescent="0.3">
      <c r="A84" s="17">
        <v>75</v>
      </c>
      <c r="B84" s="67" t="s">
        <v>43</v>
      </c>
      <c r="C84" s="50"/>
      <c r="D84" s="53">
        <v>6</v>
      </c>
      <c r="E84" s="53">
        <v>5</v>
      </c>
      <c r="F84" s="53">
        <v>6</v>
      </c>
      <c r="G84" s="53">
        <v>4</v>
      </c>
      <c r="H84" s="53">
        <v>6</v>
      </c>
      <c r="I84" s="53">
        <v>4</v>
      </c>
      <c r="J84" s="53">
        <v>7</v>
      </c>
      <c r="K84" s="53">
        <v>3</v>
      </c>
      <c r="L84" s="53">
        <v>7</v>
      </c>
      <c r="M84" s="69">
        <f t="shared" si="9"/>
        <v>48</v>
      </c>
      <c r="N84" s="53">
        <v>5</v>
      </c>
      <c r="O84" s="53">
        <v>4</v>
      </c>
      <c r="P84" s="53">
        <v>3</v>
      </c>
      <c r="Q84" s="53">
        <v>5</v>
      </c>
      <c r="R84" s="53">
        <v>4</v>
      </c>
      <c r="S84" s="53">
        <v>6</v>
      </c>
      <c r="T84" s="53">
        <v>7</v>
      </c>
      <c r="U84" s="53">
        <v>4</v>
      </c>
      <c r="V84" s="53">
        <v>4</v>
      </c>
      <c r="W84" s="51">
        <f t="shared" si="8"/>
        <v>42</v>
      </c>
      <c r="X84" s="51">
        <f t="shared" si="10"/>
        <v>90</v>
      </c>
    </row>
    <row r="85" spans="1:32" ht="15.75" thickBot="1" x14ac:dyDescent="0.3">
      <c r="A85" s="17">
        <v>76</v>
      </c>
      <c r="B85" s="67" t="s">
        <v>176</v>
      </c>
      <c r="C85" s="50"/>
      <c r="D85" s="53">
        <v>6</v>
      </c>
      <c r="E85" s="53">
        <v>5</v>
      </c>
      <c r="F85" s="53">
        <v>6</v>
      </c>
      <c r="G85" s="53">
        <v>7</v>
      </c>
      <c r="H85" s="53">
        <v>5</v>
      </c>
      <c r="I85" s="53">
        <v>4</v>
      </c>
      <c r="J85" s="53">
        <v>5</v>
      </c>
      <c r="K85" s="53">
        <v>4</v>
      </c>
      <c r="L85" s="53">
        <v>5</v>
      </c>
      <c r="M85" s="69">
        <f t="shared" si="9"/>
        <v>47</v>
      </c>
      <c r="N85" s="53">
        <v>5</v>
      </c>
      <c r="O85" s="53">
        <v>4</v>
      </c>
      <c r="P85" s="53">
        <v>4</v>
      </c>
      <c r="Q85" s="53">
        <v>6</v>
      </c>
      <c r="R85" s="53">
        <v>4</v>
      </c>
      <c r="S85" s="53">
        <v>6</v>
      </c>
      <c r="T85" s="53">
        <v>5</v>
      </c>
      <c r="U85" s="53">
        <v>4</v>
      </c>
      <c r="V85" s="53">
        <v>5</v>
      </c>
      <c r="W85" s="51">
        <f t="shared" si="8"/>
        <v>43</v>
      </c>
      <c r="X85" s="51">
        <f t="shared" si="10"/>
        <v>90</v>
      </c>
    </row>
    <row r="86" spans="1:32" ht="15.75" thickBot="1" x14ac:dyDescent="0.3">
      <c r="A86" s="17">
        <v>77</v>
      </c>
      <c r="B86" s="67" t="s">
        <v>213</v>
      </c>
      <c r="C86" s="78"/>
      <c r="D86" s="53">
        <v>6</v>
      </c>
      <c r="E86" s="53">
        <v>7</v>
      </c>
      <c r="F86" s="53">
        <v>5</v>
      </c>
      <c r="G86" s="53">
        <v>4</v>
      </c>
      <c r="H86" s="53">
        <v>5</v>
      </c>
      <c r="I86" s="53">
        <v>5</v>
      </c>
      <c r="J86" s="53">
        <v>5</v>
      </c>
      <c r="K86" s="53">
        <v>5</v>
      </c>
      <c r="L86" s="53">
        <v>6</v>
      </c>
      <c r="M86" s="69">
        <f t="shared" si="9"/>
        <v>48</v>
      </c>
      <c r="N86" s="53">
        <v>5</v>
      </c>
      <c r="O86" s="53">
        <v>4</v>
      </c>
      <c r="P86" s="53">
        <v>4</v>
      </c>
      <c r="Q86" s="53">
        <v>5</v>
      </c>
      <c r="R86" s="53">
        <v>5</v>
      </c>
      <c r="S86" s="53">
        <v>7</v>
      </c>
      <c r="T86" s="53">
        <v>4</v>
      </c>
      <c r="U86" s="53">
        <v>4</v>
      </c>
      <c r="V86" s="53">
        <v>4</v>
      </c>
      <c r="W86" s="39">
        <f t="shared" si="8"/>
        <v>42</v>
      </c>
      <c r="X86" s="39">
        <f t="shared" si="10"/>
        <v>90</v>
      </c>
    </row>
    <row r="87" spans="1:32" ht="15.75" thickBot="1" x14ac:dyDescent="0.3">
      <c r="A87" s="17">
        <v>78</v>
      </c>
      <c r="B87" s="67" t="s">
        <v>150</v>
      </c>
      <c r="C87" s="50"/>
      <c r="D87" s="53">
        <v>5</v>
      </c>
      <c r="E87" s="53">
        <v>4</v>
      </c>
      <c r="F87" s="53">
        <v>5</v>
      </c>
      <c r="G87" s="53">
        <v>4</v>
      </c>
      <c r="H87" s="53">
        <v>8</v>
      </c>
      <c r="I87" s="53">
        <v>3</v>
      </c>
      <c r="J87" s="53">
        <v>6</v>
      </c>
      <c r="K87" s="53">
        <v>3</v>
      </c>
      <c r="L87" s="53">
        <v>5</v>
      </c>
      <c r="M87" s="69">
        <f t="shared" si="9"/>
        <v>43</v>
      </c>
      <c r="N87" s="53">
        <v>6</v>
      </c>
      <c r="O87" s="53">
        <v>4</v>
      </c>
      <c r="P87" s="53">
        <v>3</v>
      </c>
      <c r="Q87" s="53">
        <v>6</v>
      </c>
      <c r="R87" s="53">
        <v>6</v>
      </c>
      <c r="S87" s="53">
        <v>5</v>
      </c>
      <c r="T87" s="53">
        <v>5</v>
      </c>
      <c r="U87" s="53">
        <v>5</v>
      </c>
      <c r="V87" s="53">
        <v>8</v>
      </c>
      <c r="W87" s="51">
        <f t="shared" si="8"/>
        <v>48</v>
      </c>
      <c r="X87" s="51">
        <f t="shared" si="10"/>
        <v>91</v>
      </c>
    </row>
    <row r="88" spans="1:32" ht="15.75" thickBot="1" x14ac:dyDescent="0.3">
      <c r="A88" s="17">
        <v>79</v>
      </c>
      <c r="B88" s="67" t="s">
        <v>207</v>
      </c>
      <c r="C88" s="50"/>
      <c r="D88" s="53">
        <v>6</v>
      </c>
      <c r="E88" s="53">
        <v>6</v>
      </c>
      <c r="F88" s="53">
        <v>6</v>
      </c>
      <c r="G88" s="53">
        <v>4</v>
      </c>
      <c r="H88" s="53">
        <v>5</v>
      </c>
      <c r="I88" s="53">
        <v>4</v>
      </c>
      <c r="J88" s="53">
        <v>6</v>
      </c>
      <c r="K88" s="53">
        <v>4</v>
      </c>
      <c r="L88" s="53">
        <v>6</v>
      </c>
      <c r="M88" s="69">
        <f t="shared" si="9"/>
        <v>47</v>
      </c>
      <c r="N88" s="53">
        <v>6</v>
      </c>
      <c r="O88" s="53">
        <v>5</v>
      </c>
      <c r="P88" s="53">
        <v>4</v>
      </c>
      <c r="Q88" s="53">
        <v>5</v>
      </c>
      <c r="R88" s="53">
        <v>6</v>
      </c>
      <c r="S88" s="53">
        <v>4</v>
      </c>
      <c r="T88" s="53">
        <v>5</v>
      </c>
      <c r="U88" s="53">
        <v>3</v>
      </c>
      <c r="V88" s="53">
        <v>6</v>
      </c>
      <c r="W88" s="39">
        <f t="shared" si="8"/>
        <v>44</v>
      </c>
      <c r="X88" s="39">
        <f t="shared" si="10"/>
        <v>91</v>
      </c>
      <c r="Z88"/>
      <c r="AA88"/>
      <c r="AB88"/>
      <c r="AC88"/>
      <c r="AD88"/>
      <c r="AE88"/>
      <c r="AF88"/>
    </row>
    <row r="89" spans="1:32" ht="15.75" thickBot="1" x14ac:dyDescent="0.3">
      <c r="A89" s="17">
        <v>80</v>
      </c>
      <c r="B89" s="67" t="s">
        <v>122</v>
      </c>
      <c r="C89" s="50"/>
      <c r="D89" s="53">
        <v>6</v>
      </c>
      <c r="E89" s="53">
        <v>5</v>
      </c>
      <c r="F89" s="53">
        <v>6</v>
      </c>
      <c r="G89" s="53">
        <v>5</v>
      </c>
      <c r="H89" s="53">
        <v>7</v>
      </c>
      <c r="I89" s="53">
        <v>3</v>
      </c>
      <c r="J89" s="53">
        <v>6</v>
      </c>
      <c r="K89" s="53">
        <v>4</v>
      </c>
      <c r="L89" s="53">
        <v>5</v>
      </c>
      <c r="M89" s="69">
        <f t="shared" si="9"/>
        <v>47</v>
      </c>
      <c r="N89" s="53">
        <v>5</v>
      </c>
      <c r="O89" s="53">
        <v>4</v>
      </c>
      <c r="P89" s="53">
        <v>4</v>
      </c>
      <c r="Q89" s="53">
        <v>6</v>
      </c>
      <c r="R89" s="53">
        <v>5</v>
      </c>
      <c r="S89" s="53">
        <v>7</v>
      </c>
      <c r="T89" s="53">
        <v>4</v>
      </c>
      <c r="U89" s="53">
        <v>4</v>
      </c>
      <c r="V89" s="53">
        <v>6</v>
      </c>
      <c r="W89" s="51">
        <f t="shared" si="8"/>
        <v>45</v>
      </c>
      <c r="X89" s="51">
        <f t="shared" si="10"/>
        <v>92</v>
      </c>
      <c r="Z89"/>
      <c r="AA89"/>
      <c r="AB89"/>
      <c r="AC89"/>
      <c r="AD89"/>
      <c r="AE89"/>
      <c r="AF89"/>
    </row>
    <row r="90" spans="1:32" ht="15.75" thickBot="1" x14ac:dyDescent="0.3">
      <c r="A90" s="17">
        <v>81</v>
      </c>
      <c r="B90" s="67" t="s">
        <v>133</v>
      </c>
      <c r="C90" s="50"/>
      <c r="D90" s="53">
        <v>7</v>
      </c>
      <c r="E90" s="53">
        <v>5</v>
      </c>
      <c r="F90" s="53">
        <v>6</v>
      </c>
      <c r="G90" s="53">
        <v>6</v>
      </c>
      <c r="H90" s="53">
        <v>5</v>
      </c>
      <c r="I90" s="53">
        <v>3</v>
      </c>
      <c r="J90" s="53">
        <v>5</v>
      </c>
      <c r="K90" s="53">
        <v>4</v>
      </c>
      <c r="L90" s="53">
        <v>6</v>
      </c>
      <c r="M90" s="69">
        <f t="shared" si="9"/>
        <v>47</v>
      </c>
      <c r="N90" s="53">
        <v>6</v>
      </c>
      <c r="O90" s="53">
        <v>5</v>
      </c>
      <c r="P90" s="53">
        <v>4</v>
      </c>
      <c r="Q90" s="53">
        <v>5</v>
      </c>
      <c r="R90" s="53">
        <v>7</v>
      </c>
      <c r="S90" s="53">
        <v>6</v>
      </c>
      <c r="T90" s="53">
        <v>5</v>
      </c>
      <c r="U90" s="53">
        <v>3</v>
      </c>
      <c r="V90" s="53">
        <v>4</v>
      </c>
      <c r="W90" s="51">
        <f t="shared" si="8"/>
        <v>45</v>
      </c>
      <c r="X90" s="51">
        <f t="shared" si="10"/>
        <v>92</v>
      </c>
      <c r="Z90"/>
      <c r="AA90"/>
      <c r="AB90"/>
      <c r="AC90"/>
      <c r="AD90"/>
      <c r="AE90"/>
      <c r="AF90"/>
    </row>
    <row r="91" spans="1:32" ht="15.75" thickBot="1" x14ac:dyDescent="0.3">
      <c r="A91" s="17">
        <v>82</v>
      </c>
      <c r="B91" s="67" t="s">
        <v>139</v>
      </c>
      <c r="C91" s="50"/>
      <c r="D91" s="53">
        <v>6</v>
      </c>
      <c r="E91" s="53">
        <v>5</v>
      </c>
      <c r="F91" s="53">
        <v>5</v>
      </c>
      <c r="G91" s="53">
        <v>4</v>
      </c>
      <c r="H91" s="53">
        <v>5</v>
      </c>
      <c r="I91" s="53">
        <v>4</v>
      </c>
      <c r="J91" s="53">
        <v>6</v>
      </c>
      <c r="K91" s="53">
        <v>3</v>
      </c>
      <c r="L91" s="53">
        <v>7</v>
      </c>
      <c r="M91" s="69">
        <f t="shared" si="9"/>
        <v>45</v>
      </c>
      <c r="N91" s="53">
        <v>7</v>
      </c>
      <c r="O91" s="53">
        <v>5</v>
      </c>
      <c r="P91" s="53">
        <v>3</v>
      </c>
      <c r="Q91" s="53">
        <v>6</v>
      </c>
      <c r="R91" s="53">
        <v>5</v>
      </c>
      <c r="S91" s="53">
        <v>6</v>
      </c>
      <c r="T91" s="53">
        <v>5</v>
      </c>
      <c r="U91" s="53">
        <v>4</v>
      </c>
      <c r="V91" s="53">
        <v>6</v>
      </c>
      <c r="W91" s="51">
        <f t="shared" si="8"/>
        <v>47</v>
      </c>
      <c r="X91" s="51">
        <f t="shared" si="10"/>
        <v>92</v>
      </c>
      <c r="Z91"/>
      <c r="AA91"/>
      <c r="AB91"/>
      <c r="AC91"/>
      <c r="AD91"/>
      <c r="AE91"/>
      <c r="AF91"/>
    </row>
    <row r="92" spans="1:32" ht="15.75" thickBot="1" x14ac:dyDescent="0.3">
      <c r="A92" s="17">
        <v>83</v>
      </c>
      <c r="B92" s="67" t="s">
        <v>142</v>
      </c>
      <c r="C92" s="50"/>
      <c r="D92" s="53">
        <v>5</v>
      </c>
      <c r="E92" s="53">
        <v>5</v>
      </c>
      <c r="F92" s="53">
        <v>6</v>
      </c>
      <c r="G92" s="53">
        <v>4</v>
      </c>
      <c r="H92" s="53">
        <v>5</v>
      </c>
      <c r="I92" s="53">
        <v>4</v>
      </c>
      <c r="J92" s="53">
        <v>6</v>
      </c>
      <c r="K92" s="53">
        <v>3</v>
      </c>
      <c r="L92" s="53">
        <v>6</v>
      </c>
      <c r="M92" s="69">
        <f t="shared" si="9"/>
        <v>44</v>
      </c>
      <c r="N92" s="53">
        <v>8</v>
      </c>
      <c r="O92" s="53">
        <v>7</v>
      </c>
      <c r="P92" s="53">
        <v>4</v>
      </c>
      <c r="Q92" s="53">
        <v>6</v>
      </c>
      <c r="R92" s="53">
        <v>5</v>
      </c>
      <c r="S92" s="53">
        <v>6</v>
      </c>
      <c r="T92" s="53">
        <v>4</v>
      </c>
      <c r="U92" s="53">
        <v>4</v>
      </c>
      <c r="V92" s="53">
        <v>4</v>
      </c>
      <c r="W92" s="51">
        <f t="shared" ref="W92:W123" si="11">SUM(N92:V92)</f>
        <v>48</v>
      </c>
      <c r="X92" s="51">
        <f t="shared" si="10"/>
        <v>92</v>
      </c>
      <c r="Z92"/>
      <c r="AA92"/>
      <c r="AB92"/>
      <c r="AC92"/>
      <c r="AD92"/>
      <c r="AE92"/>
      <c r="AF92"/>
    </row>
    <row r="93" spans="1:32" ht="15.75" thickBot="1" x14ac:dyDescent="0.3">
      <c r="A93" s="17">
        <v>84</v>
      </c>
      <c r="B93" s="83" t="s">
        <v>165</v>
      </c>
      <c r="C93" s="84"/>
      <c r="D93" s="84">
        <v>6</v>
      </c>
      <c r="E93" s="84">
        <v>4</v>
      </c>
      <c r="F93" s="84">
        <v>4</v>
      </c>
      <c r="G93" s="84">
        <v>4</v>
      </c>
      <c r="H93" s="84">
        <v>5</v>
      </c>
      <c r="I93" s="84">
        <v>3</v>
      </c>
      <c r="J93" s="84">
        <v>6</v>
      </c>
      <c r="K93" s="84">
        <v>3</v>
      </c>
      <c r="L93" s="88">
        <v>6</v>
      </c>
      <c r="M93" s="85">
        <f t="shared" si="9"/>
        <v>41</v>
      </c>
      <c r="N93" s="89">
        <v>7</v>
      </c>
      <c r="O93" s="84">
        <v>5</v>
      </c>
      <c r="P93" s="84">
        <v>4</v>
      </c>
      <c r="Q93" s="84">
        <v>9</v>
      </c>
      <c r="R93" s="84">
        <v>5</v>
      </c>
      <c r="S93" s="84">
        <v>5</v>
      </c>
      <c r="T93" s="84">
        <v>7</v>
      </c>
      <c r="U93" s="84">
        <v>4</v>
      </c>
      <c r="V93" s="88">
        <v>6</v>
      </c>
      <c r="W93" s="86">
        <f t="shared" si="11"/>
        <v>52</v>
      </c>
      <c r="X93" s="86">
        <f t="shared" si="10"/>
        <v>93</v>
      </c>
      <c r="Z93"/>
      <c r="AA93"/>
      <c r="AB93"/>
      <c r="AC93"/>
      <c r="AD93"/>
      <c r="AE93"/>
      <c r="AF93"/>
    </row>
    <row r="94" spans="1:32" ht="15.75" thickBot="1" x14ac:dyDescent="0.3">
      <c r="A94" s="17">
        <v>85</v>
      </c>
      <c r="B94" s="83" t="s">
        <v>196</v>
      </c>
      <c r="C94" s="94"/>
      <c r="D94" s="84">
        <v>8</v>
      </c>
      <c r="E94" s="84">
        <v>4</v>
      </c>
      <c r="F94" s="84">
        <v>5</v>
      </c>
      <c r="G94" s="84">
        <v>4</v>
      </c>
      <c r="H94" s="84">
        <v>5</v>
      </c>
      <c r="I94" s="84">
        <v>4</v>
      </c>
      <c r="J94" s="84">
        <v>6</v>
      </c>
      <c r="K94" s="84">
        <v>6</v>
      </c>
      <c r="L94" s="84">
        <v>6</v>
      </c>
      <c r="M94" s="85">
        <f t="shared" si="9"/>
        <v>48</v>
      </c>
      <c r="N94" s="84">
        <v>5</v>
      </c>
      <c r="O94" s="84">
        <v>4</v>
      </c>
      <c r="P94" s="84">
        <v>4</v>
      </c>
      <c r="Q94" s="84">
        <v>5</v>
      </c>
      <c r="R94" s="84">
        <v>5</v>
      </c>
      <c r="S94" s="84">
        <v>6</v>
      </c>
      <c r="T94" s="84">
        <v>6</v>
      </c>
      <c r="U94" s="84">
        <v>4</v>
      </c>
      <c r="V94" s="84">
        <v>6</v>
      </c>
      <c r="W94" s="86">
        <f t="shared" si="11"/>
        <v>45</v>
      </c>
      <c r="X94" s="86">
        <f t="shared" si="10"/>
        <v>93</v>
      </c>
      <c r="Z94"/>
      <c r="AA94"/>
      <c r="AB94"/>
      <c r="AC94"/>
      <c r="AD94"/>
      <c r="AE94"/>
      <c r="AF94"/>
    </row>
    <row r="95" spans="1:32" ht="15.75" thickBot="1" x14ac:dyDescent="0.3">
      <c r="A95" s="17">
        <v>86</v>
      </c>
      <c r="B95" s="75" t="s">
        <v>131</v>
      </c>
      <c r="C95" s="74"/>
      <c r="D95" s="70">
        <v>5</v>
      </c>
      <c r="E95" s="70">
        <v>5</v>
      </c>
      <c r="F95" s="70">
        <v>5</v>
      </c>
      <c r="G95" s="70">
        <v>4</v>
      </c>
      <c r="H95" s="70">
        <v>3</v>
      </c>
      <c r="I95" s="70">
        <v>3</v>
      </c>
      <c r="J95" s="70">
        <v>7</v>
      </c>
      <c r="K95" s="70">
        <v>4</v>
      </c>
      <c r="L95" s="70">
        <v>6</v>
      </c>
      <c r="M95" s="69">
        <f t="shared" si="9"/>
        <v>42</v>
      </c>
      <c r="N95" s="70">
        <v>6</v>
      </c>
      <c r="O95" s="70">
        <v>6</v>
      </c>
      <c r="P95" s="70">
        <v>4</v>
      </c>
      <c r="Q95" s="70">
        <v>4</v>
      </c>
      <c r="R95" s="70">
        <v>8</v>
      </c>
      <c r="S95" s="70">
        <v>5</v>
      </c>
      <c r="T95" s="70">
        <v>8</v>
      </c>
      <c r="U95" s="70">
        <v>5</v>
      </c>
      <c r="V95" s="70">
        <v>5</v>
      </c>
      <c r="W95" s="51">
        <f t="shared" si="11"/>
        <v>51</v>
      </c>
      <c r="X95" s="51">
        <f t="shared" si="10"/>
        <v>93</v>
      </c>
      <c r="Z95"/>
      <c r="AA95"/>
      <c r="AB95"/>
      <c r="AC95"/>
      <c r="AD95"/>
      <c r="AE95"/>
      <c r="AF95"/>
    </row>
    <row r="96" spans="1:32" ht="15.75" thickBot="1" x14ac:dyDescent="0.3">
      <c r="A96" s="17">
        <v>87</v>
      </c>
      <c r="B96" s="75" t="s">
        <v>134</v>
      </c>
      <c r="C96" s="80"/>
      <c r="D96" s="70">
        <v>6</v>
      </c>
      <c r="E96" s="70">
        <v>4</v>
      </c>
      <c r="F96" s="70">
        <v>4</v>
      </c>
      <c r="G96" s="70">
        <v>4</v>
      </c>
      <c r="H96" s="70">
        <v>5</v>
      </c>
      <c r="I96" s="70">
        <v>4</v>
      </c>
      <c r="J96" s="70">
        <v>6</v>
      </c>
      <c r="K96" s="70">
        <v>3</v>
      </c>
      <c r="L96" s="71">
        <v>6</v>
      </c>
      <c r="M96" s="69">
        <f t="shared" si="9"/>
        <v>42</v>
      </c>
      <c r="N96" s="72">
        <v>6</v>
      </c>
      <c r="O96" s="70">
        <v>5</v>
      </c>
      <c r="P96" s="70">
        <v>4</v>
      </c>
      <c r="Q96" s="70">
        <v>5</v>
      </c>
      <c r="R96" s="70">
        <v>6</v>
      </c>
      <c r="S96" s="70">
        <v>6</v>
      </c>
      <c r="T96" s="70">
        <v>9</v>
      </c>
      <c r="U96" s="70">
        <v>5</v>
      </c>
      <c r="V96" s="71">
        <v>6</v>
      </c>
      <c r="W96" s="51">
        <f t="shared" si="11"/>
        <v>52</v>
      </c>
      <c r="X96" s="51">
        <f t="shared" si="10"/>
        <v>94</v>
      </c>
      <c r="Z96"/>
      <c r="AA96"/>
      <c r="AB96"/>
      <c r="AC96"/>
      <c r="AD96"/>
      <c r="AE96"/>
      <c r="AF96"/>
    </row>
    <row r="97" spans="1:32" ht="15.75" thickBot="1" x14ac:dyDescent="0.3">
      <c r="A97" s="17">
        <v>88</v>
      </c>
      <c r="B97" s="75" t="s">
        <v>200</v>
      </c>
      <c r="C97" s="80"/>
      <c r="D97" s="70">
        <v>7</v>
      </c>
      <c r="E97" s="70">
        <v>5</v>
      </c>
      <c r="F97" s="70">
        <v>4</v>
      </c>
      <c r="G97" s="70">
        <v>5</v>
      </c>
      <c r="H97" s="70">
        <v>6</v>
      </c>
      <c r="I97" s="70">
        <v>4</v>
      </c>
      <c r="J97" s="70">
        <v>6</v>
      </c>
      <c r="K97" s="70">
        <v>5</v>
      </c>
      <c r="L97" s="71">
        <v>6</v>
      </c>
      <c r="M97" s="69">
        <f t="shared" si="9"/>
        <v>48</v>
      </c>
      <c r="N97" s="72">
        <v>7</v>
      </c>
      <c r="O97" s="70">
        <v>5</v>
      </c>
      <c r="P97" s="70">
        <v>3</v>
      </c>
      <c r="Q97" s="70">
        <v>5</v>
      </c>
      <c r="R97" s="70">
        <v>7</v>
      </c>
      <c r="S97" s="70">
        <v>5</v>
      </c>
      <c r="T97" s="70">
        <v>5</v>
      </c>
      <c r="U97" s="70">
        <v>5</v>
      </c>
      <c r="V97" s="71">
        <v>4</v>
      </c>
      <c r="W97" s="39">
        <f t="shared" si="11"/>
        <v>46</v>
      </c>
      <c r="X97" s="39">
        <f t="shared" si="10"/>
        <v>94</v>
      </c>
      <c r="Z97"/>
      <c r="AA97"/>
      <c r="AB97"/>
      <c r="AC97"/>
      <c r="AD97"/>
      <c r="AE97"/>
      <c r="AF97"/>
    </row>
    <row r="98" spans="1:32" ht="15.75" thickBot="1" x14ac:dyDescent="0.3">
      <c r="A98" s="17">
        <v>89</v>
      </c>
      <c r="B98" s="67" t="s">
        <v>148</v>
      </c>
      <c r="C98" s="50"/>
      <c r="D98" s="53">
        <v>7</v>
      </c>
      <c r="E98" s="53">
        <v>4</v>
      </c>
      <c r="F98" s="53">
        <v>4</v>
      </c>
      <c r="G98" s="53">
        <v>4</v>
      </c>
      <c r="H98" s="53">
        <v>5</v>
      </c>
      <c r="I98" s="53">
        <v>5</v>
      </c>
      <c r="J98" s="53">
        <v>6</v>
      </c>
      <c r="K98" s="53">
        <v>3</v>
      </c>
      <c r="L98" s="54">
        <v>6</v>
      </c>
      <c r="M98" s="69">
        <f t="shared" si="9"/>
        <v>44</v>
      </c>
      <c r="N98" s="52">
        <v>5</v>
      </c>
      <c r="O98" s="53">
        <v>5</v>
      </c>
      <c r="P98" s="53">
        <v>4</v>
      </c>
      <c r="Q98" s="53">
        <v>8</v>
      </c>
      <c r="R98" s="53">
        <v>6</v>
      </c>
      <c r="S98" s="53">
        <v>7</v>
      </c>
      <c r="T98" s="53">
        <v>5</v>
      </c>
      <c r="U98" s="53">
        <v>5</v>
      </c>
      <c r="V98" s="54">
        <v>6</v>
      </c>
      <c r="W98" s="51">
        <f t="shared" si="11"/>
        <v>51</v>
      </c>
      <c r="X98" s="51">
        <f t="shared" si="10"/>
        <v>95</v>
      </c>
      <c r="Z98"/>
      <c r="AA98"/>
      <c r="AB98"/>
      <c r="AC98"/>
      <c r="AD98"/>
      <c r="AE98"/>
      <c r="AF98"/>
    </row>
    <row r="99" spans="1:32" ht="15.75" thickBot="1" x14ac:dyDescent="0.3">
      <c r="A99" s="17">
        <v>90</v>
      </c>
      <c r="B99" s="67" t="s">
        <v>24</v>
      </c>
      <c r="C99" s="50"/>
      <c r="D99" s="53">
        <v>6</v>
      </c>
      <c r="E99" s="53">
        <v>7</v>
      </c>
      <c r="F99" s="53">
        <v>4</v>
      </c>
      <c r="G99" s="53">
        <v>4</v>
      </c>
      <c r="H99" s="53">
        <v>7</v>
      </c>
      <c r="I99" s="53">
        <v>4</v>
      </c>
      <c r="J99" s="53">
        <v>5</v>
      </c>
      <c r="K99" s="53">
        <v>3</v>
      </c>
      <c r="L99" s="54">
        <v>5</v>
      </c>
      <c r="M99" s="69">
        <f t="shared" si="9"/>
        <v>45</v>
      </c>
      <c r="N99" s="52">
        <v>5</v>
      </c>
      <c r="O99" s="53">
        <v>5</v>
      </c>
      <c r="P99" s="53">
        <v>4</v>
      </c>
      <c r="Q99" s="53">
        <v>5</v>
      </c>
      <c r="R99" s="53">
        <v>6</v>
      </c>
      <c r="S99" s="53">
        <v>6</v>
      </c>
      <c r="T99" s="53">
        <v>7</v>
      </c>
      <c r="U99" s="53">
        <v>3</v>
      </c>
      <c r="V99" s="54">
        <v>9</v>
      </c>
      <c r="W99" s="39">
        <f t="shared" si="11"/>
        <v>50</v>
      </c>
      <c r="X99" s="39">
        <f t="shared" si="10"/>
        <v>95</v>
      </c>
      <c r="Z99"/>
      <c r="AA99"/>
      <c r="AB99"/>
      <c r="AC99"/>
      <c r="AD99"/>
      <c r="AE99"/>
      <c r="AF99"/>
    </row>
    <row r="100" spans="1:32" ht="15.75" thickBot="1" x14ac:dyDescent="0.3">
      <c r="A100" s="17">
        <v>91</v>
      </c>
      <c r="B100" s="67" t="s">
        <v>6</v>
      </c>
      <c r="C100" s="50"/>
      <c r="D100" s="53">
        <v>5</v>
      </c>
      <c r="E100" s="53">
        <v>6</v>
      </c>
      <c r="F100" s="53">
        <v>5</v>
      </c>
      <c r="G100" s="53">
        <v>5</v>
      </c>
      <c r="H100" s="53">
        <v>6</v>
      </c>
      <c r="I100" s="53">
        <v>4</v>
      </c>
      <c r="J100" s="53">
        <v>5</v>
      </c>
      <c r="K100" s="53">
        <v>4</v>
      </c>
      <c r="L100" s="54">
        <v>6</v>
      </c>
      <c r="M100" s="69">
        <f t="shared" si="9"/>
        <v>46</v>
      </c>
      <c r="N100" s="52">
        <v>9</v>
      </c>
      <c r="O100" s="53">
        <v>5</v>
      </c>
      <c r="P100" s="53">
        <v>4</v>
      </c>
      <c r="Q100" s="53">
        <v>6</v>
      </c>
      <c r="R100" s="53">
        <v>4</v>
      </c>
      <c r="S100" s="53">
        <v>6</v>
      </c>
      <c r="T100" s="53">
        <v>5</v>
      </c>
      <c r="U100" s="53">
        <v>4</v>
      </c>
      <c r="V100" s="54">
        <v>6</v>
      </c>
      <c r="W100" s="51">
        <f t="shared" si="11"/>
        <v>49</v>
      </c>
      <c r="X100" s="51">
        <f t="shared" si="10"/>
        <v>95</v>
      </c>
      <c r="Z100"/>
      <c r="AA100"/>
      <c r="AB100"/>
      <c r="AC100"/>
      <c r="AD100"/>
      <c r="AE100"/>
      <c r="AF100"/>
    </row>
    <row r="101" spans="1:32" s="48" customFormat="1" ht="15.75" thickBot="1" x14ac:dyDescent="0.3">
      <c r="A101" s="17">
        <v>92</v>
      </c>
      <c r="B101" s="67" t="s">
        <v>37</v>
      </c>
      <c r="C101" s="50"/>
      <c r="D101" s="53">
        <v>7</v>
      </c>
      <c r="E101" s="53">
        <v>5</v>
      </c>
      <c r="F101" s="53">
        <v>5</v>
      </c>
      <c r="G101" s="53">
        <v>5</v>
      </c>
      <c r="H101" s="53">
        <v>8</v>
      </c>
      <c r="I101" s="53">
        <v>3</v>
      </c>
      <c r="J101" s="53">
        <v>7</v>
      </c>
      <c r="K101" s="53">
        <v>6</v>
      </c>
      <c r="L101" s="54">
        <v>6</v>
      </c>
      <c r="M101" s="69">
        <f t="shared" si="9"/>
        <v>52</v>
      </c>
      <c r="N101" s="52">
        <v>7</v>
      </c>
      <c r="O101" s="53">
        <v>5</v>
      </c>
      <c r="P101" s="53">
        <v>4</v>
      </c>
      <c r="Q101" s="53">
        <v>5</v>
      </c>
      <c r="R101" s="53">
        <v>5</v>
      </c>
      <c r="S101" s="53">
        <v>6</v>
      </c>
      <c r="T101" s="53">
        <v>3</v>
      </c>
      <c r="U101" s="53">
        <v>4</v>
      </c>
      <c r="V101" s="54">
        <v>4</v>
      </c>
      <c r="W101" s="51">
        <f t="shared" si="11"/>
        <v>43</v>
      </c>
      <c r="X101" s="51">
        <f t="shared" si="10"/>
        <v>95</v>
      </c>
    </row>
    <row r="102" spans="1:32" s="48" customFormat="1" ht="15.75" thickBot="1" x14ac:dyDescent="0.3">
      <c r="A102" s="17">
        <v>93</v>
      </c>
      <c r="B102" s="67" t="s">
        <v>181</v>
      </c>
      <c r="C102" s="50"/>
      <c r="D102" s="53">
        <v>6</v>
      </c>
      <c r="E102" s="53">
        <v>5</v>
      </c>
      <c r="F102" s="53">
        <v>4</v>
      </c>
      <c r="G102" s="53">
        <v>6</v>
      </c>
      <c r="H102" s="53">
        <v>6</v>
      </c>
      <c r="I102" s="53">
        <v>4</v>
      </c>
      <c r="J102" s="53">
        <v>6</v>
      </c>
      <c r="K102" s="53">
        <v>5</v>
      </c>
      <c r="L102" s="54">
        <v>7</v>
      </c>
      <c r="M102" s="69">
        <f t="shared" si="9"/>
        <v>49</v>
      </c>
      <c r="N102" s="52">
        <v>7</v>
      </c>
      <c r="O102" s="53">
        <v>4</v>
      </c>
      <c r="P102" s="53">
        <v>4</v>
      </c>
      <c r="Q102" s="53">
        <v>5</v>
      </c>
      <c r="R102" s="53">
        <v>4</v>
      </c>
      <c r="S102" s="53">
        <v>7</v>
      </c>
      <c r="T102" s="53">
        <v>6</v>
      </c>
      <c r="U102" s="53">
        <v>5</v>
      </c>
      <c r="V102" s="54">
        <v>4</v>
      </c>
      <c r="W102" s="51">
        <f t="shared" si="11"/>
        <v>46</v>
      </c>
      <c r="X102" s="51">
        <f t="shared" si="10"/>
        <v>95</v>
      </c>
    </row>
    <row r="103" spans="1:32" ht="15.75" thickBot="1" x14ac:dyDescent="0.3">
      <c r="A103" s="17">
        <v>94</v>
      </c>
      <c r="B103" s="67" t="s">
        <v>132</v>
      </c>
      <c r="C103" s="50"/>
      <c r="D103" s="53">
        <v>7</v>
      </c>
      <c r="E103" s="53">
        <v>6</v>
      </c>
      <c r="F103" s="53">
        <v>6</v>
      </c>
      <c r="G103" s="53">
        <v>4</v>
      </c>
      <c r="H103" s="53">
        <v>4</v>
      </c>
      <c r="I103" s="53">
        <v>5</v>
      </c>
      <c r="J103" s="53">
        <v>6</v>
      </c>
      <c r="K103" s="53">
        <v>7</v>
      </c>
      <c r="L103" s="54">
        <v>6</v>
      </c>
      <c r="M103" s="69">
        <f t="shared" si="9"/>
        <v>51</v>
      </c>
      <c r="N103" s="52">
        <v>5</v>
      </c>
      <c r="O103" s="53">
        <v>6</v>
      </c>
      <c r="P103" s="53">
        <v>3</v>
      </c>
      <c r="Q103" s="53">
        <v>4</v>
      </c>
      <c r="R103" s="53">
        <v>4</v>
      </c>
      <c r="S103" s="53">
        <v>7</v>
      </c>
      <c r="T103" s="53">
        <v>6</v>
      </c>
      <c r="U103" s="53">
        <v>4</v>
      </c>
      <c r="V103" s="54">
        <v>6</v>
      </c>
      <c r="W103" s="51">
        <f t="shared" si="11"/>
        <v>45</v>
      </c>
      <c r="X103" s="51">
        <f t="shared" si="10"/>
        <v>96</v>
      </c>
      <c r="Z103"/>
    </row>
    <row r="104" spans="1:32" ht="15.75" thickBot="1" x14ac:dyDescent="0.3">
      <c r="A104" s="17">
        <v>95</v>
      </c>
      <c r="B104" s="67" t="s">
        <v>48</v>
      </c>
      <c r="C104" s="50"/>
      <c r="D104" s="53">
        <v>6</v>
      </c>
      <c r="E104" s="53">
        <v>5</v>
      </c>
      <c r="F104" s="53">
        <v>5</v>
      </c>
      <c r="G104" s="53">
        <v>6</v>
      </c>
      <c r="H104" s="53">
        <v>5</v>
      </c>
      <c r="I104" s="53">
        <v>3</v>
      </c>
      <c r="J104" s="53">
        <v>7</v>
      </c>
      <c r="K104" s="53">
        <v>4</v>
      </c>
      <c r="L104" s="54">
        <v>6</v>
      </c>
      <c r="M104" s="69">
        <f t="shared" si="9"/>
        <v>47</v>
      </c>
      <c r="N104" s="52">
        <v>6</v>
      </c>
      <c r="O104" s="53">
        <v>6</v>
      </c>
      <c r="P104" s="53">
        <v>4</v>
      </c>
      <c r="Q104" s="53">
        <v>5</v>
      </c>
      <c r="R104" s="53">
        <v>4</v>
      </c>
      <c r="S104" s="53">
        <v>6</v>
      </c>
      <c r="T104" s="53">
        <v>5</v>
      </c>
      <c r="U104" s="53">
        <v>6</v>
      </c>
      <c r="V104" s="54">
        <v>7</v>
      </c>
      <c r="W104" s="39">
        <f t="shared" si="11"/>
        <v>49</v>
      </c>
      <c r="X104" s="39">
        <f t="shared" si="10"/>
        <v>96</v>
      </c>
      <c r="Z104"/>
    </row>
    <row r="105" spans="1:32" ht="15.75" thickBot="1" x14ac:dyDescent="0.3">
      <c r="A105" s="17">
        <v>96</v>
      </c>
      <c r="B105" s="67" t="s">
        <v>201</v>
      </c>
      <c r="C105" s="78"/>
      <c r="D105" s="53">
        <v>5</v>
      </c>
      <c r="E105" s="53">
        <v>7</v>
      </c>
      <c r="F105" s="53">
        <v>8</v>
      </c>
      <c r="G105" s="53">
        <v>5</v>
      </c>
      <c r="H105" s="53">
        <v>6</v>
      </c>
      <c r="I105" s="53">
        <v>4</v>
      </c>
      <c r="J105" s="53">
        <v>6</v>
      </c>
      <c r="K105" s="53">
        <v>3</v>
      </c>
      <c r="L105" s="54">
        <v>7</v>
      </c>
      <c r="M105" s="69">
        <f t="shared" si="9"/>
        <v>51</v>
      </c>
      <c r="N105" s="52">
        <v>7</v>
      </c>
      <c r="O105" s="53">
        <v>5</v>
      </c>
      <c r="P105" s="53">
        <v>3</v>
      </c>
      <c r="Q105" s="53">
        <v>6</v>
      </c>
      <c r="R105" s="53">
        <v>5</v>
      </c>
      <c r="S105" s="53">
        <v>5</v>
      </c>
      <c r="T105" s="53">
        <v>5</v>
      </c>
      <c r="U105" s="53">
        <v>4</v>
      </c>
      <c r="V105" s="54">
        <v>5</v>
      </c>
      <c r="W105" s="51">
        <f t="shared" si="11"/>
        <v>45</v>
      </c>
      <c r="X105" s="51">
        <f t="shared" si="10"/>
        <v>96</v>
      </c>
      <c r="Z105"/>
    </row>
    <row r="106" spans="1:32" ht="15.75" thickBot="1" x14ac:dyDescent="0.3">
      <c r="A106" s="17">
        <v>97</v>
      </c>
      <c r="B106" s="67" t="s">
        <v>40</v>
      </c>
      <c r="C106" s="50"/>
      <c r="D106" s="53">
        <v>6</v>
      </c>
      <c r="E106" s="53">
        <v>5</v>
      </c>
      <c r="F106" s="53">
        <v>5</v>
      </c>
      <c r="G106" s="53">
        <v>6</v>
      </c>
      <c r="H106" s="53">
        <v>5</v>
      </c>
      <c r="I106" s="53">
        <v>4</v>
      </c>
      <c r="J106" s="53">
        <v>7</v>
      </c>
      <c r="K106" s="53">
        <v>5</v>
      </c>
      <c r="L106" s="54">
        <v>6</v>
      </c>
      <c r="M106" s="69">
        <f t="shared" ref="M106:M137" si="12">SUM(D106:L106)</f>
        <v>49</v>
      </c>
      <c r="N106" s="52">
        <v>8</v>
      </c>
      <c r="O106" s="53">
        <v>6</v>
      </c>
      <c r="P106" s="53">
        <v>2</v>
      </c>
      <c r="Q106" s="53">
        <v>8</v>
      </c>
      <c r="R106" s="53">
        <v>4</v>
      </c>
      <c r="S106" s="53">
        <v>6</v>
      </c>
      <c r="T106" s="53">
        <v>4</v>
      </c>
      <c r="U106" s="53">
        <v>6</v>
      </c>
      <c r="V106" s="54">
        <v>4</v>
      </c>
      <c r="W106" s="51">
        <f t="shared" si="11"/>
        <v>48</v>
      </c>
      <c r="X106" s="51">
        <f t="shared" ref="X106:X137" si="13">SUM(M106+W106)</f>
        <v>97</v>
      </c>
      <c r="Z106"/>
    </row>
    <row r="107" spans="1:32" ht="15.75" thickBot="1" x14ac:dyDescent="0.3">
      <c r="A107" s="17">
        <v>98</v>
      </c>
      <c r="B107" s="67" t="s">
        <v>52</v>
      </c>
      <c r="C107" s="50"/>
      <c r="D107" s="53">
        <v>5</v>
      </c>
      <c r="E107" s="53">
        <v>7</v>
      </c>
      <c r="F107" s="53">
        <v>6</v>
      </c>
      <c r="G107" s="53">
        <v>5</v>
      </c>
      <c r="H107" s="53">
        <v>6</v>
      </c>
      <c r="I107" s="53">
        <v>3</v>
      </c>
      <c r="J107" s="53">
        <v>6</v>
      </c>
      <c r="K107" s="53">
        <v>4</v>
      </c>
      <c r="L107" s="54">
        <v>7</v>
      </c>
      <c r="M107" s="69">
        <f t="shared" si="12"/>
        <v>49</v>
      </c>
      <c r="N107" s="52">
        <v>6</v>
      </c>
      <c r="O107" s="53">
        <v>5</v>
      </c>
      <c r="P107" s="53">
        <v>3</v>
      </c>
      <c r="Q107" s="53">
        <v>6</v>
      </c>
      <c r="R107" s="53">
        <v>4</v>
      </c>
      <c r="S107" s="53">
        <v>7</v>
      </c>
      <c r="T107" s="53">
        <v>9</v>
      </c>
      <c r="U107" s="53">
        <v>3</v>
      </c>
      <c r="V107" s="54">
        <v>5</v>
      </c>
      <c r="W107" s="39">
        <f t="shared" si="11"/>
        <v>48</v>
      </c>
      <c r="X107" s="39">
        <f t="shared" si="13"/>
        <v>97</v>
      </c>
      <c r="Z107"/>
      <c r="AA107"/>
      <c r="AB107"/>
      <c r="AC107"/>
      <c r="AD107"/>
      <c r="AE107"/>
      <c r="AF107"/>
    </row>
    <row r="108" spans="1:32" ht="15.75" thickBot="1" x14ac:dyDescent="0.3">
      <c r="A108" s="17">
        <v>99</v>
      </c>
      <c r="B108" s="67" t="s">
        <v>156</v>
      </c>
      <c r="C108" s="50"/>
      <c r="D108" s="53">
        <v>6</v>
      </c>
      <c r="E108" s="53">
        <v>6</v>
      </c>
      <c r="F108" s="53">
        <v>4</v>
      </c>
      <c r="G108" s="53">
        <v>4</v>
      </c>
      <c r="H108" s="53">
        <v>5</v>
      </c>
      <c r="I108" s="53">
        <v>6</v>
      </c>
      <c r="J108" s="53">
        <v>8</v>
      </c>
      <c r="K108" s="53">
        <v>5</v>
      </c>
      <c r="L108" s="54">
        <v>5</v>
      </c>
      <c r="M108" s="69">
        <f t="shared" si="12"/>
        <v>49</v>
      </c>
      <c r="N108" s="52">
        <v>12</v>
      </c>
      <c r="O108" s="53">
        <v>4</v>
      </c>
      <c r="P108" s="53">
        <v>3</v>
      </c>
      <c r="Q108" s="53">
        <v>5</v>
      </c>
      <c r="R108" s="53">
        <v>5</v>
      </c>
      <c r="S108" s="53">
        <v>5</v>
      </c>
      <c r="T108" s="53">
        <v>6</v>
      </c>
      <c r="U108" s="53">
        <v>3</v>
      </c>
      <c r="V108" s="54">
        <v>5</v>
      </c>
      <c r="W108" s="51">
        <f t="shared" si="11"/>
        <v>48</v>
      </c>
      <c r="X108" s="51">
        <f t="shared" si="13"/>
        <v>97</v>
      </c>
      <c r="Z108"/>
      <c r="AA108"/>
      <c r="AB108"/>
      <c r="AC108"/>
      <c r="AD108"/>
      <c r="AE108"/>
      <c r="AF108"/>
    </row>
    <row r="109" spans="1:32" ht="15.75" thickBot="1" x14ac:dyDescent="0.3">
      <c r="A109" s="17">
        <v>100</v>
      </c>
      <c r="B109" s="67" t="s">
        <v>9</v>
      </c>
      <c r="C109" s="74"/>
      <c r="D109" s="53">
        <v>6</v>
      </c>
      <c r="E109" s="53">
        <v>5</v>
      </c>
      <c r="F109" s="53">
        <v>6</v>
      </c>
      <c r="G109" s="53">
        <v>5</v>
      </c>
      <c r="H109" s="53">
        <v>6</v>
      </c>
      <c r="I109" s="53">
        <v>5</v>
      </c>
      <c r="J109" s="53">
        <v>6</v>
      </c>
      <c r="K109" s="53">
        <v>4</v>
      </c>
      <c r="L109" s="54">
        <v>6</v>
      </c>
      <c r="M109" s="69">
        <f t="shared" si="12"/>
        <v>49</v>
      </c>
      <c r="N109" s="52">
        <v>7</v>
      </c>
      <c r="O109" s="53">
        <v>5</v>
      </c>
      <c r="P109" s="53">
        <v>3</v>
      </c>
      <c r="Q109" s="53">
        <v>5</v>
      </c>
      <c r="R109" s="53">
        <v>7</v>
      </c>
      <c r="S109" s="53">
        <v>7</v>
      </c>
      <c r="T109" s="53">
        <v>5</v>
      </c>
      <c r="U109" s="53">
        <v>4</v>
      </c>
      <c r="V109" s="54">
        <v>5</v>
      </c>
      <c r="W109" s="51">
        <f t="shared" si="11"/>
        <v>48</v>
      </c>
      <c r="X109" s="51">
        <f t="shared" si="13"/>
        <v>97</v>
      </c>
      <c r="Z109"/>
      <c r="AA109"/>
      <c r="AB109"/>
      <c r="AC109"/>
      <c r="AD109"/>
      <c r="AE109"/>
      <c r="AF109"/>
    </row>
    <row r="110" spans="1:32" ht="15.75" thickBot="1" x14ac:dyDescent="0.3">
      <c r="A110" s="17">
        <v>101</v>
      </c>
      <c r="B110" s="67" t="s">
        <v>125</v>
      </c>
      <c r="C110" s="74"/>
      <c r="D110" s="53">
        <v>4</v>
      </c>
      <c r="E110" s="53">
        <v>6</v>
      </c>
      <c r="F110" s="53">
        <v>4</v>
      </c>
      <c r="G110" s="53">
        <v>4</v>
      </c>
      <c r="H110" s="53">
        <v>5</v>
      </c>
      <c r="I110" s="53">
        <v>5</v>
      </c>
      <c r="J110" s="53">
        <v>5</v>
      </c>
      <c r="K110" s="53">
        <v>5</v>
      </c>
      <c r="L110" s="54">
        <v>7</v>
      </c>
      <c r="M110" s="69">
        <f t="shared" si="12"/>
        <v>45</v>
      </c>
      <c r="N110" s="52">
        <v>7</v>
      </c>
      <c r="O110" s="53">
        <v>5</v>
      </c>
      <c r="P110" s="53">
        <v>3</v>
      </c>
      <c r="Q110" s="53">
        <v>5</v>
      </c>
      <c r="R110" s="53">
        <v>6</v>
      </c>
      <c r="S110" s="53">
        <v>6</v>
      </c>
      <c r="T110" s="53">
        <v>9</v>
      </c>
      <c r="U110" s="53">
        <v>6</v>
      </c>
      <c r="V110" s="54">
        <v>6</v>
      </c>
      <c r="W110" s="51">
        <f t="shared" si="11"/>
        <v>53</v>
      </c>
      <c r="X110" s="51">
        <f t="shared" si="13"/>
        <v>98</v>
      </c>
      <c r="Z110"/>
      <c r="AA110"/>
      <c r="AB110"/>
      <c r="AC110"/>
      <c r="AD110"/>
      <c r="AE110"/>
      <c r="AF110"/>
    </row>
    <row r="111" spans="1:32" ht="15.75" thickBot="1" x14ac:dyDescent="0.3">
      <c r="A111" s="17">
        <v>102</v>
      </c>
      <c r="B111" s="67" t="s">
        <v>204</v>
      </c>
      <c r="C111" s="78"/>
      <c r="D111" s="53">
        <v>6</v>
      </c>
      <c r="E111" s="53">
        <v>4</v>
      </c>
      <c r="F111" s="53">
        <v>5</v>
      </c>
      <c r="G111" s="53">
        <v>5</v>
      </c>
      <c r="H111" s="53">
        <v>7</v>
      </c>
      <c r="I111" s="53">
        <v>4</v>
      </c>
      <c r="J111" s="53">
        <v>5</v>
      </c>
      <c r="K111" s="53">
        <v>5</v>
      </c>
      <c r="L111" s="54">
        <v>5</v>
      </c>
      <c r="M111" s="69">
        <f t="shared" si="12"/>
        <v>46</v>
      </c>
      <c r="N111" s="52">
        <v>6</v>
      </c>
      <c r="O111" s="53">
        <v>6</v>
      </c>
      <c r="P111" s="53">
        <v>5</v>
      </c>
      <c r="Q111" s="53">
        <v>5</v>
      </c>
      <c r="R111" s="53">
        <v>7</v>
      </c>
      <c r="S111" s="53">
        <v>7</v>
      </c>
      <c r="T111" s="53">
        <v>5</v>
      </c>
      <c r="U111" s="53">
        <v>6</v>
      </c>
      <c r="V111" s="54">
        <v>8</v>
      </c>
      <c r="W111" s="51">
        <f t="shared" si="11"/>
        <v>55</v>
      </c>
      <c r="X111" s="51">
        <f t="shared" si="13"/>
        <v>101</v>
      </c>
      <c r="Z111"/>
      <c r="AA111"/>
      <c r="AB111"/>
      <c r="AC111"/>
      <c r="AD111"/>
      <c r="AE111"/>
      <c r="AF111"/>
    </row>
    <row r="112" spans="1:32" ht="15.75" thickBot="1" x14ac:dyDescent="0.3">
      <c r="A112" s="17">
        <v>103</v>
      </c>
      <c r="B112" s="76" t="s">
        <v>123</v>
      </c>
      <c r="C112" s="74"/>
      <c r="D112" s="70">
        <v>7</v>
      </c>
      <c r="E112" s="70">
        <v>4</v>
      </c>
      <c r="F112" s="70">
        <v>7</v>
      </c>
      <c r="G112" s="70">
        <v>3</v>
      </c>
      <c r="H112" s="70">
        <v>6</v>
      </c>
      <c r="I112" s="70">
        <v>6</v>
      </c>
      <c r="J112" s="70">
        <v>7</v>
      </c>
      <c r="K112" s="70">
        <v>5</v>
      </c>
      <c r="L112" s="71">
        <v>8</v>
      </c>
      <c r="M112" s="69">
        <f t="shared" si="12"/>
        <v>53</v>
      </c>
      <c r="N112" s="72">
        <v>8</v>
      </c>
      <c r="O112" s="70">
        <v>5</v>
      </c>
      <c r="P112" s="70">
        <v>3</v>
      </c>
      <c r="Q112" s="70">
        <v>6</v>
      </c>
      <c r="R112" s="70">
        <v>6</v>
      </c>
      <c r="S112" s="70">
        <v>5</v>
      </c>
      <c r="T112" s="70">
        <v>5</v>
      </c>
      <c r="U112" s="70">
        <v>5</v>
      </c>
      <c r="V112" s="71">
        <v>5</v>
      </c>
      <c r="W112" s="51">
        <f t="shared" si="11"/>
        <v>48</v>
      </c>
      <c r="X112" s="51">
        <f t="shared" si="13"/>
        <v>101</v>
      </c>
      <c r="Z112"/>
      <c r="AA112"/>
      <c r="AB112"/>
      <c r="AC112"/>
      <c r="AD112"/>
      <c r="AE112"/>
      <c r="AF112"/>
    </row>
    <row r="113" spans="1:24" ht="15.75" thickBot="1" x14ac:dyDescent="0.3">
      <c r="A113" s="17">
        <v>104</v>
      </c>
      <c r="B113" s="73" t="s">
        <v>124</v>
      </c>
      <c r="C113" s="78"/>
      <c r="D113" s="53">
        <v>9</v>
      </c>
      <c r="E113" s="53">
        <v>5</v>
      </c>
      <c r="F113" s="53">
        <v>3</v>
      </c>
      <c r="G113" s="53">
        <v>4</v>
      </c>
      <c r="H113" s="53">
        <v>5</v>
      </c>
      <c r="I113" s="53">
        <v>3</v>
      </c>
      <c r="J113" s="53">
        <v>7</v>
      </c>
      <c r="K113" s="53">
        <v>5</v>
      </c>
      <c r="L113" s="54">
        <v>7</v>
      </c>
      <c r="M113" s="69">
        <f t="shared" si="12"/>
        <v>48</v>
      </c>
      <c r="N113" s="52">
        <v>8</v>
      </c>
      <c r="O113" s="53">
        <v>5</v>
      </c>
      <c r="P113" s="53">
        <v>4</v>
      </c>
      <c r="Q113" s="53">
        <v>5</v>
      </c>
      <c r="R113" s="53">
        <v>7</v>
      </c>
      <c r="S113" s="53">
        <v>8</v>
      </c>
      <c r="T113" s="53">
        <v>5</v>
      </c>
      <c r="U113" s="53">
        <v>5</v>
      </c>
      <c r="V113" s="54">
        <v>7</v>
      </c>
      <c r="W113" s="51">
        <f t="shared" si="11"/>
        <v>54</v>
      </c>
      <c r="X113" s="51">
        <f t="shared" si="13"/>
        <v>102</v>
      </c>
    </row>
    <row r="114" spans="1:24" ht="15.75" thickBot="1" x14ac:dyDescent="0.3">
      <c r="A114" s="17">
        <v>105</v>
      </c>
      <c r="B114" s="73" t="s">
        <v>178</v>
      </c>
      <c r="C114" s="50"/>
      <c r="D114" s="53">
        <v>6</v>
      </c>
      <c r="E114" s="53">
        <v>6</v>
      </c>
      <c r="F114" s="53">
        <v>5</v>
      </c>
      <c r="G114" s="53">
        <v>5</v>
      </c>
      <c r="H114" s="53">
        <v>5</v>
      </c>
      <c r="I114" s="53">
        <v>4</v>
      </c>
      <c r="J114" s="53">
        <v>7</v>
      </c>
      <c r="K114" s="53">
        <v>4</v>
      </c>
      <c r="L114" s="54">
        <v>8</v>
      </c>
      <c r="M114" s="69">
        <f t="shared" si="12"/>
        <v>50</v>
      </c>
      <c r="N114" s="52">
        <v>6</v>
      </c>
      <c r="O114" s="53">
        <v>6</v>
      </c>
      <c r="P114" s="53">
        <v>4</v>
      </c>
      <c r="Q114" s="53">
        <v>7</v>
      </c>
      <c r="R114" s="53">
        <v>6</v>
      </c>
      <c r="S114" s="53">
        <v>7</v>
      </c>
      <c r="T114" s="53">
        <v>7</v>
      </c>
      <c r="U114" s="53">
        <v>4</v>
      </c>
      <c r="V114" s="54">
        <v>5</v>
      </c>
      <c r="W114" s="51">
        <f t="shared" si="11"/>
        <v>52</v>
      </c>
      <c r="X114" s="51">
        <f t="shared" si="13"/>
        <v>102</v>
      </c>
    </row>
    <row r="115" spans="1:24" ht="15.75" thickBot="1" x14ac:dyDescent="0.3">
      <c r="A115" s="17">
        <v>106</v>
      </c>
      <c r="B115" s="95" t="s">
        <v>208</v>
      </c>
      <c r="C115" s="87"/>
      <c r="D115" s="84">
        <v>5</v>
      </c>
      <c r="E115" s="84">
        <v>7</v>
      </c>
      <c r="F115" s="84">
        <v>7</v>
      </c>
      <c r="G115" s="84">
        <v>5</v>
      </c>
      <c r="H115" s="84">
        <v>6</v>
      </c>
      <c r="I115" s="84">
        <v>4</v>
      </c>
      <c r="J115" s="84">
        <v>6</v>
      </c>
      <c r="K115" s="84">
        <v>5</v>
      </c>
      <c r="L115" s="88">
        <v>7</v>
      </c>
      <c r="M115" s="85">
        <f t="shared" si="12"/>
        <v>52</v>
      </c>
      <c r="N115" s="89">
        <v>6</v>
      </c>
      <c r="O115" s="84">
        <v>4</v>
      </c>
      <c r="P115" s="84">
        <v>4</v>
      </c>
      <c r="Q115" s="84">
        <v>6</v>
      </c>
      <c r="R115" s="84">
        <v>6</v>
      </c>
      <c r="S115" s="84">
        <v>6</v>
      </c>
      <c r="T115" s="84">
        <v>5</v>
      </c>
      <c r="U115" s="84">
        <v>5</v>
      </c>
      <c r="V115" s="88">
        <v>9</v>
      </c>
      <c r="W115" s="86">
        <f t="shared" si="11"/>
        <v>51</v>
      </c>
      <c r="X115" s="86">
        <f t="shared" si="13"/>
        <v>103</v>
      </c>
    </row>
    <row r="116" spans="1:24" ht="15.75" thickBot="1" x14ac:dyDescent="0.3">
      <c r="A116" s="17">
        <v>107</v>
      </c>
      <c r="B116" s="95" t="s">
        <v>157</v>
      </c>
      <c r="C116" s="84"/>
      <c r="D116" s="84">
        <v>4</v>
      </c>
      <c r="E116" s="84">
        <v>6</v>
      </c>
      <c r="F116" s="84">
        <v>5</v>
      </c>
      <c r="G116" s="84">
        <v>4</v>
      </c>
      <c r="H116" s="84">
        <v>5</v>
      </c>
      <c r="I116" s="84">
        <v>4</v>
      </c>
      <c r="J116" s="84">
        <v>6</v>
      </c>
      <c r="K116" s="84">
        <v>4</v>
      </c>
      <c r="L116" s="88">
        <v>11</v>
      </c>
      <c r="M116" s="85">
        <f t="shared" si="12"/>
        <v>49</v>
      </c>
      <c r="N116" s="89">
        <v>6</v>
      </c>
      <c r="O116" s="84">
        <v>5</v>
      </c>
      <c r="P116" s="84">
        <v>6</v>
      </c>
      <c r="Q116" s="84">
        <v>7</v>
      </c>
      <c r="R116" s="84">
        <v>5</v>
      </c>
      <c r="S116" s="84">
        <v>7</v>
      </c>
      <c r="T116" s="84">
        <v>7</v>
      </c>
      <c r="U116" s="84">
        <v>4</v>
      </c>
      <c r="V116" s="88">
        <v>7</v>
      </c>
      <c r="W116" s="86">
        <f t="shared" si="11"/>
        <v>54</v>
      </c>
      <c r="X116" s="86">
        <f t="shared" si="13"/>
        <v>103</v>
      </c>
    </row>
    <row r="117" spans="1:24" ht="15.75" thickBot="1" x14ac:dyDescent="0.3">
      <c r="A117" s="17">
        <v>108</v>
      </c>
      <c r="B117" s="73" t="s">
        <v>202</v>
      </c>
      <c r="C117" s="50"/>
      <c r="D117" s="53">
        <v>6</v>
      </c>
      <c r="E117" s="53">
        <v>8</v>
      </c>
      <c r="F117" s="53">
        <v>5</v>
      </c>
      <c r="G117" s="53">
        <v>4</v>
      </c>
      <c r="H117" s="53">
        <v>8</v>
      </c>
      <c r="I117" s="53">
        <v>6</v>
      </c>
      <c r="J117" s="53">
        <v>6</v>
      </c>
      <c r="K117" s="53">
        <v>5</v>
      </c>
      <c r="L117" s="54">
        <v>6</v>
      </c>
      <c r="M117" s="69">
        <f t="shared" si="12"/>
        <v>54</v>
      </c>
      <c r="N117" s="52">
        <v>6</v>
      </c>
      <c r="O117" s="53">
        <v>5</v>
      </c>
      <c r="P117" s="53">
        <v>6</v>
      </c>
      <c r="Q117" s="53">
        <v>5</v>
      </c>
      <c r="R117" s="53">
        <v>6</v>
      </c>
      <c r="S117" s="53">
        <v>5</v>
      </c>
      <c r="T117" s="53">
        <v>5</v>
      </c>
      <c r="U117" s="53">
        <v>4</v>
      </c>
      <c r="V117" s="54">
        <v>7</v>
      </c>
      <c r="W117" s="51">
        <f t="shared" si="11"/>
        <v>49</v>
      </c>
      <c r="X117" s="51">
        <f t="shared" si="13"/>
        <v>103</v>
      </c>
    </row>
    <row r="118" spans="1:24" ht="15.75" thickBot="1" x14ac:dyDescent="0.3">
      <c r="A118" s="17">
        <v>109</v>
      </c>
      <c r="B118" s="73" t="s">
        <v>180</v>
      </c>
      <c r="C118" s="50"/>
      <c r="D118" s="53">
        <v>10</v>
      </c>
      <c r="E118" s="53">
        <v>6</v>
      </c>
      <c r="F118" s="53">
        <v>5</v>
      </c>
      <c r="G118" s="53">
        <v>6</v>
      </c>
      <c r="H118" s="53">
        <v>7</v>
      </c>
      <c r="I118" s="53">
        <v>6</v>
      </c>
      <c r="J118" s="53">
        <v>5</v>
      </c>
      <c r="K118" s="53">
        <v>6</v>
      </c>
      <c r="L118" s="54">
        <v>9</v>
      </c>
      <c r="M118" s="69">
        <f t="shared" si="12"/>
        <v>60</v>
      </c>
      <c r="N118" s="52">
        <v>6</v>
      </c>
      <c r="O118" s="53">
        <v>5</v>
      </c>
      <c r="P118" s="53">
        <v>6</v>
      </c>
      <c r="Q118" s="53">
        <v>5</v>
      </c>
      <c r="R118" s="53">
        <v>4</v>
      </c>
      <c r="S118" s="53">
        <v>6</v>
      </c>
      <c r="T118" s="53">
        <v>4</v>
      </c>
      <c r="U118" s="53">
        <v>4</v>
      </c>
      <c r="V118" s="54">
        <v>4</v>
      </c>
      <c r="W118" s="51">
        <f t="shared" si="11"/>
        <v>44</v>
      </c>
      <c r="X118" s="51">
        <f t="shared" si="13"/>
        <v>104</v>
      </c>
    </row>
    <row r="119" spans="1:24" ht="15.75" thickBot="1" x14ac:dyDescent="0.3">
      <c r="A119" s="17">
        <v>110</v>
      </c>
      <c r="B119" s="67" t="s">
        <v>184</v>
      </c>
      <c r="C119" s="50"/>
      <c r="D119" s="53">
        <v>7</v>
      </c>
      <c r="E119" s="53">
        <v>6</v>
      </c>
      <c r="F119" s="53">
        <v>6</v>
      </c>
      <c r="G119" s="53">
        <v>7</v>
      </c>
      <c r="H119" s="53">
        <v>8</v>
      </c>
      <c r="I119" s="53">
        <v>4</v>
      </c>
      <c r="J119" s="53">
        <v>6</v>
      </c>
      <c r="K119" s="53">
        <v>3</v>
      </c>
      <c r="L119" s="54">
        <v>5</v>
      </c>
      <c r="M119" s="69">
        <f t="shared" si="12"/>
        <v>52</v>
      </c>
      <c r="N119" s="52">
        <v>5</v>
      </c>
      <c r="O119" s="53">
        <v>5</v>
      </c>
      <c r="P119" s="53">
        <v>4</v>
      </c>
      <c r="Q119" s="53">
        <v>7</v>
      </c>
      <c r="R119" s="53">
        <v>7</v>
      </c>
      <c r="S119" s="53">
        <v>10</v>
      </c>
      <c r="T119" s="53">
        <v>6</v>
      </c>
      <c r="U119" s="53">
        <v>3</v>
      </c>
      <c r="V119" s="54">
        <v>5</v>
      </c>
      <c r="W119" s="39">
        <f t="shared" si="11"/>
        <v>52</v>
      </c>
      <c r="X119" s="39">
        <f t="shared" si="13"/>
        <v>104</v>
      </c>
    </row>
    <row r="120" spans="1:24" ht="15.75" thickBot="1" x14ac:dyDescent="0.3">
      <c r="A120" s="17">
        <v>111</v>
      </c>
      <c r="B120" s="67" t="s">
        <v>206</v>
      </c>
      <c r="C120" s="74"/>
      <c r="D120" s="53">
        <v>7</v>
      </c>
      <c r="E120" s="53">
        <v>7</v>
      </c>
      <c r="F120" s="53">
        <v>6</v>
      </c>
      <c r="G120" s="53">
        <v>5</v>
      </c>
      <c r="H120" s="53">
        <v>7</v>
      </c>
      <c r="I120" s="53">
        <v>4</v>
      </c>
      <c r="J120" s="53">
        <v>5</v>
      </c>
      <c r="K120" s="53">
        <v>5</v>
      </c>
      <c r="L120" s="54">
        <v>7</v>
      </c>
      <c r="M120" s="69">
        <f t="shared" si="12"/>
        <v>53</v>
      </c>
      <c r="N120" s="52">
        <v>7</v>
      </c>
      <c r="O120" s="53">
        <v>6</v>
      </c>
      <c r="P120" s="53">
        <v>4</v>
      </c>
      <c r="Q120" s="53">
        <v>7</v>
      </c>
      <c r="R120" s="53">
        <v>6</v>
      </c>
      <c r="S120" s="53">
        <v>5</v>
      </c>
      <c r="T120" s="53">
        <v>5</v>
      </c>
      <c r="U120" s="53">
        <v>4</v>
      </c>
      <c r="V120" s="54">
        <v>7</v>
      </c>
      <c r="W120" s="39">
        <f t="shared" si="11"/>
        <v>51</v>
      </c>
      <c r="X120" s="39">
        <f t="shared" si="13"/>
        <v>104</v>
      </c>
    </row>
    <row r="121" spans="1:24" ht="15.75" thickBot="1" x14ac:dyDescent="0.3">
      <c r="A121" s="17">
        <v>112</v>
      </c>
      <c r="B121" s="67" t="s">
        <v>172</v>
      </c>
      <c r="C121" s="74"/>
      <c r="D121" s="53">
        <v>7</v>
      </c>
      <c r="E121" s="53">
        <v>8</v>
      </c>
      <c r="F121" s="53">
        <v>5</v>
      </c>
      <c r="G121" s="53">
        <v>6</v>
      </c>
      <c r="H121" s="53">
        <v>6</v>
      </c>
      <c r="I121" s="53">
        <v>4</v>
      </c>
      <c r="J121" s="53">
        <v>7</v>
      </c>
      <c r="K121" s="53">
        <v>4</v>
      </c>
      <c r="L121" s="54">
        <v>7</v>
      </c>
      <c r="M121" s="69">
        <f t="shared" si="12"/>
        <v>54</v>
      </c>
      <c r="N121" s="52">
        <v>5</v>
      </c>
      <c r="O121" s="53">
        <v>5</v>
      </c>
      <c r="P121" s="53">
        <v>4</v>
      </c>
      <c r="Q121" s="53">
        <v>7</v>
      </c>
      <c r="R121" s="53">
        <v>7</v>
      </c>
      <c r="S121" s="53">
        <v>7</v>
      </c>
      <c r="T121" s="53">
        <v>5</v>
      </c>
      <c r="U121" s="53">
        <v>4</v>
      </c>
      <c r="V121" s="54">
        <v>7</v>
      </c>
      <c r="W121" s="51">
        <f t="shared" si="11"/>
        <v>51</v>
      </c>
      <c r="X121" s="51">
        <f t="shared" si="13"/>
        <v>105</v>
      </c>
    </row>
    <row r="122" spans="1:24" ht="15.75" thickBot="1" x14ac:dyDescent="0.3">
      <c r="A122" s="17">
        <v>113</v>
      </c>
      <c r="B122" s="67" t="s">
        <v>199</v>
      </c>
      <c r="C122" s="50"/>
      <c r="D122" s="53">
        <v>6</v>
      </c>
      <c r="E122" s="53">
        <v>7</v>
      </c>
      <c r="F122" s="53">
        <v>5</v>
      </c>
      <c r="G122" s="53">
        <v>5</v>
      </c>
      <c r="H122" s="53">
        <v>7</v>
      </c>
      <c r="I122" s="53">
        <v>5</v>
      </c>
      <c r="J122" s="53">
        <v>8</v>
      </c>
      <c r="K122" s="53">
        <v>5</v>
      </c>
      <c r="L122" s="54">
        <v>6</v>
      </c>
      <c r="M122" s="69">
        <f t="shared" si="12"/>
        <v>54</v>
      </c>
      <c r="N122" s="52">
        <v>7</v>
      </c>
      <c r="O122" s="53">
        <v>4</v>
      </c>
      <c r="P122" s="53">
        <v>4</v>
      </c>
      <c r="Q122" s="53">
        <v>6</v>
      </c>
      <c r="R122" s="53">
        <v>5</v>
      </c>
      <c r="S122" s="53">
        <v>5</v>
      </c>
      <c r="T122" s="53">
        <v>6</v>
      </c>
      <c r="U122" s="53">
        <v>4</v>
      </c>
      <c r="V122" s="54">
        <v>10</v>
      </c>
      <c r="W122" s="39">
        <f t="shared" si="11"/>
        <v>51</v>
      </c>
      <c r="X122" s="39">
        <f t="shared" si="13"/>
        <v>105</v>
      </c>
    </row>
    <row r="123" spans="1:24" ht="15.75" thickBot="1" x14ac:dyDescent="0.3">
      <c r="A123" s="17">
        <v>114</v>
      </c>
      <c r="B123" s="76" t="s">
        <v>215</v>
      </c>
      <c r="C123" s="74"/>
      <c r="D123" s="70">
        <v>10</v>
      </c>
      <c r="E123" s="70">
        <v>6</v>
      </c>
      <c r="F123" s="70">
        <v>7</v>
      </c>
      <c r="G123" s="70">
        <v>4</v>
      </c>
      <c r="H123" s="70">
        <v>6</v>
      </c>
      <c r="I123" s="70">
        <v>5</v>
      </c>
      <c r="J123" s="70">
        <v>6</v>
      </c>
      <c r="K123" s="70">
        <v>4</v>
      </c>
      <c r="L123" s="71">
        <v>7</v>
      </c>
      <c r="M123" s="69">
        <f t="shared" si="12"/>
        <v>55</v>
      </c>
      <c r="N123" s="72">
        <v>7</v>
      </c>
      <c r="O123" s="70">
        <v>5</v>
      </c>
      <c r="P123" s="70">
        <v>4</v>
      </c>
      <c r="Q123" s="70">
        <v>7</v>
      </c>
      <c r="R123" s="70">
        <v>6</v>
      </c>
      <c r="S123" s="70">
        <v>5</v>
      </c>
      <c r="T123" s="70">
        <v>6</v>
      </c>
      <c r="U123" s="70">
        <v>6</v>
      </c>
      <c r="V123" s="71">
        <v>5</v>
      </c>
      <c r="W123" s="39">
        <f t="shared" si="11"/>
        <v>51</v>
      </c>
      <c r="X123" s="39">
        <f t="shared" si="13"/>
        <v>106</v>
      </c>
    </row>
    <row r="124" spans="1:24" ht="15.75" thickBot="1" x14ac:dyDescent="0.3">
      <c r="A124" s="17">
        <v>115</v>
      </c>
      <c r="B124" s="73" t="s">
        <v>173</v>
      </c>
      <c r="C124" s="50"/>
      <c r="D124" s="53">
        <v>8</v>
      </c>
      <c r="E124" s="53">
        <v>6</v>
      </c>
      <c r="F124" s="53">
        <v>6</v>
      </c>
      <c r="G124" s="53">
        <v>5</v>
      </c>
      <c r="H124" s="53">
        <v>6</v>
      </c>
      <c r="I124" s="53">
        <v>3</v>
      </c>
      <c r="J124" s="53">
        <v>9</v>
      </c>
      <c r="K124" s="53">
        <v>4</v>
      </c>
      <c r="L124" s="54">
        <v>10</v>
      </c>
      <c r="M124" s="69">
        <f t="shared" si="12"/>
        <v>57</v>
      </c>
      <c r="N124" s="52">
        <v>5</v>
      </c>
      <c r="O124" s="53">
        <v>7</v>
      </c>
      <c r="P124" s="53">
        <v>3</v>
      </c>
      <c r="Q124" s="53">
        <v>7</v>
      </c>
      <c r="R124" s="53">
        <v>6</v>
      </c>
      <c r="S124" s="53">
        <v>5</v>
      </c>
      <c r="T124" s="53">
        <v>9</v>
      </c>
      <c r="U124" s="53">
        <v>3</v>
      </c>
      <c r="V124" s="54">
        <v>4</v>
      </c>
      <c r="W124" s="51">
        <f t="shared" ref="W124:W155" si="14">SUM(N124:V124)</f>
        <v>49</v>
      </c>
      <c r="X124" s="51">
        <f t="shared" si="13"/>
        <v>106</v>
      </c>
    </row>
    <row r="125" spans="1:24" ht="15.75" thickBot="1" x14ac:dyDescent="0.3">
      <c r="A125" s="17">
        <v>116</v>
      </c>
      <c r="B125" s="73" t="s">
        <v>174</v>
      </c>
      <c r="C125" s="50"/>
      <c r="D125" s="53">
        <v>9</v>
      </c>
      <c r="E125" s="53">
        <v>8</v>
      </c>
      <c r="F125" s="53">
        <v>6</v>
      </c>
      <c r="G125" s="53">
        <v>4</v>
      </c>
      <c r="H125" s="53">
        <v>7</v>
      </c>
      <c r="I125" s="53">
        <v>4</v>
      </c>
      <c r="J125" s="53">
        <v>7</v>
      </c>
      <c r="K125" s="53">
        <v>4</v>
      </c>
      <c r="L125" s="54">
        <v>6</v>
      </c>
      <c r="M125" s="69">
        <f t="shared" si="12"/>
        <v>55</v>
      </c>
      <c r="N125" s="52">
        <v>8</v>
      </c>
      <c r="O125" s="53">
        <v>4</v>
      </c>
      <c r="P125" s="53">
        <v>4</v>
      </c>
      <c r="Q125" s="53">
        <v>6</v>
      </c>
      <c r="R125" s="53">
        <v>7</v>
      </c>
      <c r="S125" s="53">
        <v>5</v>
      </c>
      <c r="T125" s="53">
        <v>5</v>
      </c>
      <c r="U125" s="53">
        <v>6</v>
      </c>
      <c r="V125" s="54">
        <v>6</v>
      </c>
      <c r="W125" s="51">
        <f t="shared" si="14"/>
        <v>51</v>
      </c>
      <c r="X125" s="51">
        <f t="shared" si="13"/>
        <v>106</v>
      </c>
    </row>
    <row r="126" spans="1:24" ht="15.75" thickBot="1" x14ac:dyDescent="0.3">
      <c r="A126" s="17">
        <v>117</v>
      </c>
      <c r="B126" s="73" t="s">
        <v>153</v>
      </c>
      <c r="C126" s="50"/>
      <c r="D126" s="53">
        <v>6</v>
      </c>
      <c r="E126" s="53">
        <v>7</v>
      </c>
      <c r="F126" s="53">
        <v>9</v>
      </c>
      <c r="G126" s="53">
        <v>5</v>
      </c>
      <c r="H126" s="53">
        <v>6</v>
      </c>
      <c r="I126" s="53">
        <v>4</v>
      </c>
      <c r="J126" s="53">
        <v>7</v>
      </c>
      <c r="K126" s="53">
        <v>3</v>
      </c>
      <c r="L126" s="54">
        <v>9</v>
      </c>
      <c r="M126" s="69">
        <f t="shared" si="12"/>
        <v>56</v>
      </c>
      <c r="N126" s="52">
        <v>7</v>
      </c>
      <c r="O126" s="53">
        <v>5</v>
      </c>
      <c r="P126" s="53">
        <v>3</v>
      </c>
      <c r="Q126" s="53">
        <v>7</v>
      </c>
      <c r="R126" s="53">
        <v>5</v>
      </c>
      <c r="S126" s="53">
        <v>10</v>
      </c>
      <c r="T126" s="53">
        <v>5</v>
      </c>
      <c r="U126" s="53">
        <v>4</v>
      </c>
      <c r="V126" s="54">
        <v>5</v>
      </c>
      <c r="W126" s="51">
        <f t="shared" si="14"/>
        <v>51</v>
      </c>
      <c r="X126" s="51">
        <f t="shared" si="13"/>
        <v>107</v>
      </c>
    </row>
    <row r="127" spans="1:24" ht="15.75" thickBot="1" x14ac:dyDescent="0.3">
      <c r="A127" s="17">
        <v>118</v>
      </c>
      <c r="B127" s="73" t="s">
        <v>167</v>
      </c>
      <c r="C127" s="50"/>
      <c r="D127" s="53">
        <v>5</v>
      </c>
      <c r="E127" s="53">
        <v>13</v>
      </c>
      <c r="F127" s="53">
        <v>5</v>
      </c>
      <c r="G127" s="53">
        <v>5</v>
      </c>
      <c r="H127" s="53">
        <v>7</v>
      </c>
      <c r="I127" s="53">
        <v>3</v>
      </c>
      <c r="J127" s="53">
        <v>5</v>
      </c>
      <c r="K127" s="53">
        <v>3</v>
      </c>
      <c r="L127" s="54">
        <v>8</v>
      </c>
      <c r="M127" s="69">
        <f t="shared" si="12"/>
        <v>54</v>
      </c>
      <c r="N127" s="52">
        <v>5</v>
      </c>
      <c r="O127" s="53">
        <v>5</v>
      </c>
      <c r="P127" s="53">
        <v>4</v>
      </c>
      <c r="Q127" s="53">
        <v>5</v>
      </c>
      <c r="R127" s="53">
        <v>8</v>
      </c>
      <c r="S127" s="53">
        <v>6</v>
      </c>
      <c r="T127" s="53">
        <v>8</v>
      </c>
      <c r="U127" s="53">
        <v>4</v>
      </c>
      <c r="V127" s="54">
        <v>9</v>
      </c>
      <c r="W127" s="39">
        <f t="shared" si="14"/>
        <v>54</v>
      </c>
      <c r="X127" s="39">
        <f t="shared" si="13"/>
        <v>108</v>
      </c>
    </row>
    <row r="128" spans="1:24" ht="15.75" thickBot="1" x14ac:dyDescent="0.3">
      <c r="A128" s="17">
        <v>119</v>
      </c>
      <c r="B128" s="73" t="s">
        <v>203</v>
      </c>
      <c r="C128" s="50"/>
      <c r="D128" s="53">
        <v>8</v>
      </c>
      <c r="E128" s="53">
        <v>7</v>
      </c>
      <c r="F128" s="53">
        <v>6</v>
      </c>
      <c r="G128" s="53">
        <v>5</v>
      </c>
      <c r="H128" s="53">
        <v>7</v>
      </c>
      <c r="I128" s="53">
        <v>4</v>
      </c>
      <c r="J128" s="53">
        <v>10</v>
      </c>
      <c r="K128" s="53">
        <v>6</v>
      </c>
      <c r="L128" s="54">
        <v>8</v>
      </c>
      <c r="M128" s="69">
        <f t="shared" si="12"/>
        <v>61</v>
      </c>
      <c r="N128" s="52">
        <v>6</v>
      </c>
      <c r="O128" s="53">
        <v>5</v>
      </c>
      <c r="P128" s="53">
        <v>3</v>
      </c>
      <c r="Q128" s="53">
        <v>4</v>
      </c>
      <c r="R128" s="53">
        <v>5</v>
      </c>
      <c r="S128" s="53">
        <v>7</v>
      </c>
      <c r="T128" s="53">
        <v>6</v>
      </c>
      <c r="U128" s="53">
        <v>5</v>
      </c>
      <c r="V128" s="54">
        <v>6</v>
      </c>
      <c r="W128" s="51">
        <f t="shared" si="14"/>
        <v>47</v>
      </c>
      <c r="X128" s="51">
        <f t="shared" si="13"/>
        <v>108</v>
      </c>
    </row>
    <row r="129" spans="1:24" ht="15.75" thickBot="1" x14ac:dyDescent="0.3">
      <c r="A129" s="17">
        <v>120</v>
      </c>
      <c r="B129" s="73" t="s">
        <v>209</v>
      </c>
      <c r="C129" s="78"/>
      <c r="D129" s="53">
        <v>6</v>
      </c>
      <c r="E129" s="53">
        <v>7</v>
      </c>
      <c r="F129" s="53">
        <v>5</v>
      </c>
      <c r="G129" s="53">
        <v>3</v>
      </c>
      <c r="H129" s="53">
        <v>7</v>
      </c>
      <c r="I129" s="53">
        <v>4</v>
      </c>
      <c r="J129" s="53">
        <v>7</v>
      </c>
      <c r="K129" s="53">
        <v>4</v>
      </c>
      <c r="L129" s="54">
        <v>6</v>
      </c>
      <c r="M129" s="69">
        <f t="shared" si="12"/>
        <v>49</v>
      </c>
      <c r="N129" s="52">
        <v>9</v>
      </c>
      <c r="O129" s="53">
        <v>8</v>
      </c>
      <c r="P129" s="53">
        <v>3</v>
      </c>
      <c r="Q129" s="53">
        <v>7</v>
      </c>
      <c r="R129" s="53">
        <v>7</v>
      </c>
      <c r="S129" s="53">
        <v>7</v>
      </c>
      <c r="T129" s="53">
        <v>6</v>
      </c>
      <c r="U129" s="53">
        <v>5</v>
      </c>
      <c r="V129" s="54">
        <v>7</v>
      </c>
      <c r="W129" s="39">
        <f t="shared" si="14"/>
        <v>59</v>
      </c>
      <c r="X129" s="39">
        <f t="shared" si="13"/>
        <v>108</v>
      </c>
    </row>
    <row r="130" spans="1:24" ht="15.75" thickBot="1" x14ac:dyDescent="0.3">
      <c r="A130" s="17">
        <v>121</v>
      </c>
      <c r="B130" s="73" t="s">
        <v>182</v>
      </c>
      <c r="C130" s="50"/>
      <c r="D130" s="53">
        <v>11</v>
      </c>
      <c r="E130" s="53">
        <v>5</v>
      </c>
      <c r="F130" s="53">
        <v>9</v>
      </c>
      <c r="G130" s="53">
        <v>4</v>
      </c>
      <c r="H130" s="53">
        <v>6</v>
      </c>
      <c r="I130" s="53">
        <v>4</v>
      </c>
      <c r="J130" s="53">
        <v>7</v>
      </c>
      <c r="K130" s="53">
        <v>4</v>
      </c>
      <c r="L130" s="54">
        <v>9</v>
      </c>
      <c r="M130" s="69">
        <f t="shared" si="12"/>
        <v>59</v>
      </c>
      <c r="N130" s="52">
        <v>6</v>
      </c>
      <c r="O130" s="53">
        <v>4</v>
      </c>
      <c r="P130" s="53">
        <v>3</v>
      </c>
      <c r="Q130" s="53">
        <v>5</v>
      </c>
      <c r="R130" s="53">
        <v>5</v>
      </c>
      <c r="S130" s="53">
        <v>7</v>
      </c>
      <c r="T130" s="53">
        <v>9</v>
      </c>
      <c r="U130" s="53">
        <v>3</v>
      </c>
      <c r="V130" s="54">
        <v>9</v>
      </c>
      <c r="W130" s="51">
        <f t="shared" si="14"/>
        <v>51</v>
      </c>
      <c r="X130" s="51">
        <f t="shared" si="13"/>
        <v>110</v>
      </c>
    </row>
    <row r="131" spans="1:24" ht="15.75" thickBot="1" x14ac:dyDescent="0.3">
      <c r="A131" s="17">
        <v>122</v>
      </c>
      <c r="B131" s="73" t="s">
        <v>170</v>
      </c>
      <c r="C131" s="50"/>
      <c r="D131" s="53">
        <v>7</v>
      </c>
      <c r="E131" s="53">
        <v>5</v>
      </c>
      <c r="F131" s="53">
        <v>5</v>
      </c>
      <c r="G131" s="53">
        <v>4</v>
      </c>
      <c r="H131" s="53">
        <v>7</v>
      </c>
      <c r="I131" s="53">
        <v>6</v>
      </c>
      <c r="J131" s="53">
        <v>5</v>
      </c>
      <c r="K131" s="53">
        <v>7</v>
      </c>
      <c r="L131" s="54">
        <v>7</v>
      </c>
      <c r="M131" s="69">
        <f t="shared" si="12"/>
        <v>53</v>
      </c>
      <c r="N131" s="52">
        <v>9</v>
      </c>
      <c r="O131" s="53">
        <v>7</v>
      </c>
      <c r="P131" s="53">
        <v>4</v>
      </c>
      <c r="Q131" s="53">
        <v>7</v>
      </c>
      <c r="R131" s="53">
        <v>7</v>
      </c>
      <c r="S131" s="53">
        <v>7</v>
      </c>
      <c r="T131" s="53">
        <v>7</v>
      </c>
      <c r="U131" s="53">
        <v>4</v>
      </c>
      <c r="V131" s="54">
        <v>8</v>
      </c>
      <c r="W131" s="51">
        <f t="shared" si="14"/>
        <v>60</v>
      </c>
      <c r="X131" s="51">
        <f t="shared" si="13"/>
        <v>113</v>
      </c>
    </row>
    <row r="132" spans="1:24" ht="15.75" thickBot="1" x14ac:dyDescent="0.3">
      <c r="A132" s="17">
        <v>123</v>
      </c>
      <c r="B132" s="73" t="s">
        <v>183</v>
      </c>
      <c r="C132" s="50"/>
      <c r="D132" s="53">
        <v>7</v>
      </c>
      <c r="E132" s="53">
        <v>7</v>
      </c>
      <c r="F132" s="53">
        <v>7</v>
      </c>
      <c r="G132" s="53">
        <v>6</v>
      </c>
      <c r="H132" s="53">
        <v>6</v>
      </c>
      <c r="I132" s="53">
        <v>3</v>
      </c>
      <c r="J132" s="53">
        <v>8</v>
      </c>
      <c r="K132" s="53">
        <v>4</v>
      </c>
      <c r="L132" s="54">
        <v>7</v>
      </c>
      <c r="M132" s="69">
        <f t="shared" si="12"/>
        <v>55</v>
      </c>
      <c r="N132" s="52">
        <v>6</v>
      </c>
      <c r="O132" s="53">
        <v>7</v>
      </c>
      <c r="P132" s="53">
        <v>6</v>
      </c>
      <c r="Q132" s="53">
        <v>8</v>
      </c>
      <c r="R132" s="53">
        <v>7</v>
      </c>
      <c r="S132" s="53">
        <v>6</v>
      </c>
      <c r="T132" s="53">
        <v>7</v>
      </c>
      <c r="U132" s="53">
        <v>5</v>
      </c>
      <c r="V132" s="54">
        <v>6</v>
      </c>
      <c r="W132" s="51">
        <f t="shared" si="14"/>
        <v>58</v>
      </c>
      <c r="X132" s="51">
        <f t="shared" si="13"/>
        <v>113</v>
      </c>
    </row>
    <row r="133" spans="1:24" ht="15.75" thickBot="1" x14ac:dyDescent="0.3">
      <c r="A133" s="17">
        <v>124</v>
      </c>
      <c r="B133" s="73" t="s">
        <v>212</v>
      </c>
      <c r="C133" s="50">
        <v>8</v>
      </c>
      <c r="D133" s="53">
        <v>8</v>
      </c>
      <c r="E133" s="53">
        <v>8</v>
      </c>
      <c r="F133" s="53">
        <v>7</v>
      </c>
      <c r="G133" s="53">
        <v>4</v>
      </c>
      <c r="H133" s="53">
        <v>6</v>
      </c>
      <c r="I133" s="53">
        <v>5</v>
      </c>
      <c r="J133" s="53">
        <v>7</v>
      </c>
      <c r="K133" s="53">
        <v>5</v>
      </c>
      <c r="L133" s="54">
        <v>7</v>
      </c>
      <c r="M133" s="69">
        <f t="shared" si="12"/>
        <v>57</v>
      </c>
      <c r="N133" s="52">
        <v>8</v>
      </c>
      <c r="O133" s="53">
        <v>5</v>
      </c>
      <c r="P133" s="53">
        <v>4</v>
      </c>
      <c r="Q133" s="53">
        <v>8</v>
      </c>
      <c r="R133" s="53">
        <v>8</v>
      </c>
      <c r="S133" s="53">
        <v>7</v>
      </c>
      <c r="T133" s="53">
        <v>6</v>
      </c>
      <c r="U133" s="53">
        <v>6</v>
      </c>
      <c r="V133" s="54">
        <v>6</v>
      </c>
      <c r="W133" s="51">
        <f t="shared" si="14"/>
        <v>58</v>
      </c>
      <c r="X133" s="51">
        <f t="shared" si="13"/>
        <v>115</v>
      </c>
    </row>
    <row r="134" spans="1:24" ht="15.75" thickBot="1" x14ac:dyDescent="0.3">
      <c r="A134" s="17">
        <v>125</v>
      </c>
      <c r="B134" s="73" t="s">
        <v>177</v>
      </c>
      <c r="C134" s="50"/>
      <c r="D134" s="53">
        <v>8</v>
      </c>
      <c r="E134" s="53">
        <v>5</v>
      </c>
      <c r="F134" s="53">
        <v>7</v>
      </c>
      <c r="G134" s="53">
        <v>5</v>
      </c>
      <c r="H134" s="53">
        <v>9</v>
      </c>
      <c r="I134" s="53">
        <v>5</v>
      </c>
      <c r="J134" s="53">
        <v>7</v>
      </c>
      <c r="K134" s="53">
        <v>4</v>
      </c>
      <c r="L134" s="54">
        <v>7</v>
      </c>
      <c r="M134" s="69">
        <f t="shared" si="12"/>
        <v>57</v>
      </c>
      <c r="N134" s="52">
        <v>8</v>
      </c>
      <c r="O134" s="53">
        <v>6</v>
      </c>
      <c r="P134" s="53">
        <v>4</v>
      </c>
      <c r="Q134" s="53">
        <v>7</v>
      </c>
      <c r="R134" s="53">
        <v>6</v>
      </c>
      <c r="S134" s="53">
        <v>8</v>
      </c>
      <c r="T134" s="53">
        <v>7</v>
      </c>
      <c r="U134" s="53">
        <v>7</v>
      </c>
      <c r="V134" s="54">
        <v>6</v>
      </c>
      <c r="W134" s="51">
        <f t="shared" si="14"/>
        <v>59</v>
      </c>
      <c r="X134" s="51">
        <f t="shared" si="13"/>
        <v>116</v>
      </c>
    </row>
    <row r="135" spans="1:24" ht="15.75" thickBot="1" x14ac:dyDescent="0.3">
      <c r="A135" s="17">
        <v>126</v>
      </c>
      <c r="B135" s="73" t="s">
        <v>187</v>
      </c>
      <c r="C135" s="50"/>
      <c r="D135" s="53">
        <v>8</v>
      </c>
      <c r="E135" s="53">
        <v>7</v>
      </c>
      <c r="F135" s="53">
        <v>7</v>
      </c>
      <c r="G135" s="53">
        <v>5</v>
      </c>
      <c r="H135" s="53">
        <v>8</v>
      </c>
      <c r="I135" s="53">
        <v>3</v>
      </c>
      <c r="J135" s="53">
        <v>9</v>
      </c>
      <c r="K135" s="53">
        <v>5</v>
      </c>
      <c r="L135" s="54">
        <v>9</v>
      </c>
      <c r="M135" s="69">
        <f t="shared" si="12"/>
        <v>61</v>
      </c>
      <c r="N135" s="52">
        <v>8</v>
      </c>
      <c r="O135" s="53">
        <v>8</v>
      </c>
      <c r="P135" s="53">
        <v>4</v>
      </c>
      <c r="Q135" s="53">
        <v>7</v>
      </c>
      <c r="R135" s="53">
        <v>7</v>
      </c>
      <c r="S135" s="53">
        <v>9</v>
      </c>
      <c r="T135" s="53">
        <v>5</v>
      </c>
      <c r="U135" s="53">
        <v>6</v>
      </c>
      <c r="V135" s="54">
        <v>7</v>
      </c>
      <c r="W135" s="39">
        <f t="shared" si="14"/>
        <v>61</v>
      </c>
      <c r="X135" s="39">
        <f t="shared" si="13"/>
        <v>122</v>
      </c>
    </row>
  </sheetData>
  <sortState xmlns:xlrd2="http://schemas.microsoft.com/office/spreadsheetml/2017/richdata2" ref="B10:X135">
    <sortCondition ref="X10"/>
  </sortState>
  <mergeCells count="1">
    <mergeCell ref="B1:X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7"/>
  <sheetViews>
    <sheetView topLeftCell="A58" workbookViewId="0">
      <selection activeCell="K150" sqref="K150"/>
    </sheetView>
  </sheetViews>
  <sheetFormatPr defaultRowHeight="15" x14ac:dyDescent="0.25"/>
  <cols>
    <col min="1" max="1" width="3.42578125" customWidth="1"/>
    <col min="2" max="2" width="3.28515625" customWidth="1"/>
    <col min="3" max="3" width="17.5703125" bestFit="1" customWidth="1"/>
    <col min="4" max="5" width="3.42578125" customWidth="1"/>
    <col min="8" max="8" width="3.28515625" customWidth="1"/>
  </cols>
  <sheetData>
    <row r="1" spans="1:12" ht="15" customHeight="1" x14ac:dyDescent="0.25">
      <c r="A1" s="105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5.75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ht="15.75" customHeight="1" x14ac:dyDescent="0.25">
      <c r="A7" s="48"/>
      <c r="B7" s="56"/>
      <c r="C7" s="106" t="s">
        <v>11</v>
      </c>
      <c r="D7" s="106"/>
      <c r="E7" s="106"/>
      <c r="F7" s="106"/>
      <c r="G7" s="106"/>
      <c r="H7" s="106"/>
      <c r="I7" s="106"/>
      <c r="J7" s="106"/>
      <c r="K7" s="48"/>
      <c r="L7" s="48"/>
    </row>
    <row r="8" spans="1:12" x14ac:dyDescent="0.25">
      <c r="A8" s="48"/>
      <c r="B8" s="56"/>
      <c r="C8" s="106"/>
      <c r="D8" s="106"/>
      <c r="E8" s="106"/>
      <c r="F8" s="106"/>
      <c r="G8" s="106"/>
      <c r="H8" s="106"/>
      <c r="I8" s="106"/>
      <c r="J8" s="106"/>
      <c r="K8" s="48"/>
      <c r="L8" s="48"/>
    </row>
    <row r="9" spans="1:12" x14ac:dyDescent="0.25">
      <c r="A9" s="48"/>
      <c r="B9" s="55"/>
      <c r="C9" s="106"/>
      <c r="D9" s="106"/>
      <c r="E9" s="106"/>
      <c r="F9" s="106"/>
      <c r="G9" s="106"/>
      <c r="H9" s="106"/>
      <c r="I9" s="106"/>
      <c r="J9" s="106"/>
      <c r="K9" s="48"/>
      <c r="L9" s="48"/>
    </row>
    <row r="10" spans="1:12" ht="15.75" thickBot="1" x14ac:dyDescent="0.3">
      <c r="A10" s="48"/>
      <c r="B10" s="56"/>
      <c r="C10" s="56"/>
      <c r="D10" s="56"/>
      <c r="E10" s="56"/>
      <c r="F10" s="48"/>
      <c r="G10" s="48"/>
      <c r="H10" s="48"/>
      <c r="I10" s="49"/>
      <c r="J10" s="48"/>
      <c r="K10" s="48"/>
      <c r="L10" s="48"/>
    </row>
    <row r="11" spans="1:12" ht="15.75" thickBot="1" x14ac:dyDescent="0.3">
      <c r="A11" s="23"/>
      <c r="B11" s="1"/>
      <c r="C11" s="2"/>
      <c r="D11" s="2"/>
      <c r="E11" s="2"/>
      <c r="F11" s="15" t="s">
        <v>5</v>
      </c>
      <c r="G11" s="15" t="s">
        <v>80</v>
      </c>
      <c r="H11" s="23"/>
      <c r="I11" s="41" t="s">
        <v>3</v>
      </c>
    </row>
    <row r="12" spans="1:12" ht="15.75" thickBot="1" x14ac:dyDescent="0.3">
      <c r="A12" s="23"/>
      <c r="B12" s="17">
        <v>1</v>
      </c>
      <c r="C12" s="11" t="s">
        <v>22</v>
      </c>
      <c r="D12" s="16"/>
      <c r="E12" s="19"/>
      <c r="F12" s="38">
        <v>68</v>
      </c>
      <c r="G12" s="39">
        <v>71</v>
      </c>
      <c r="H12" s="23"/>
      <c r="I12" s="39">
        <v>139</v>
      </c>
      <c r="J12" t="s">
        <v>92</v>
      </c>
    </row>
    <row r="13" spans="1:12" ht="15.75" thickBot="1" x14ac:dyDescent="0.3">
      <c r="A13" s="23"/>
      <c r="B13" s="17">
        <v>2</v>
      </c>
      <c r="C13" s="11" t="s">
        <v>20</v>
      </c>
      <c r="D13" s="16"/>
      <c r="E13" s="19"/>
      <c r="F13" s="38">
        <v>69</v>
      </c>
      <c r="G13" s="39">
        <v>73</v>
      </c>
      <c r="H13" s="23"/>
      <c r="I13" s="39">
        <v>142</v>
      </c>
      <c r="J13" t="s">
        <v>93</v>
      </c>
    </row>
    <row r="14" spans="1:12" ht="15.75" thickBot="1" x14ac:dyDescent="0.3">
      <c r="A14" s="23"/>
      <c r="B14" s="17">
        <v>3</v>
      </c>
      <c r="C14" s="11" t="s">
        <v>25</v>
      </c>
      <c r="D14" s="16"/>
      <c r="E14" s="19"/>
      <c r="F14" s="9">
        <v>74</v>
      </c>
      <c r="G14" s="9">
        <v>71</v>
      </c>
      <c r="H14" s="23"/>
      <c r="I14" s="39">
        <v>145</v>
      </c>
      <c r="J14" t="s">
        <v>94</v>
      </c>
    </row>
    <row r="15" spans="1:12" ht="15.75" thickBot="1" x14ac:dyDescent="0.3">
      <c r="A15" s="23"/>
      <c r="B15" s="17">
        <v>4</v>
      </c>
      <c r="C15" s="18" t="s">
        <v>16</v>
      </c>
      <c r="D15" s="16"/>
      <c r="E15" s="19"/>
      <c r="F15" s="17">
        <v>73</v>
      </c>
      <c r="G15" s="17">
        <v>72</v>
      </c>
      <c r="H15" s="23"/>
      <c r="I15" s="39">
        <v>145</v>
      </c>
    </row>
    <row r="16" spans="1:12" ht="15.75" thickBot="1" x14ac:dyDescent="0.3">
      <c r="A16" s="23"/>
      <c r="B16" s="17">
        <v>5</v>
      </c>
      <c r="C16" s="12" t="s">
        <v>15</v>
      </c>
      <c r="D16" s="16"/>
      <c r="E16" s="19"/>
      <c r="F16" s="9">
        <v>74</v>
      </c>
      <c r="G16" s="9">
        <v>73</v>
      </c>
      <c r="H16" s="23"/>
      <c r="I16" s="39">
        <v>147</v>
      </c>
    </row>
    <row r="17" spans="1:10" ht="15.75" thickBot="1" x14ac:dyDescent="0.3">
      <c r="A17" s="23"/>
      <c r="B17" s="17" t="s">
        <v>63</v>
      </c>
      <c r="C17" s="11" t="s">
        <v>35</v>
      </c>
      <c r="D17" s="16"/>
      <c r="E17" s="19"/>
      <c r="F17" s="9">
        <v>75</v>
      </c>
      <c r="G17" s="9">
        <v>72</v>
      </c>
      <c r="H17" s="23"/>
      <c r="I17" s="39">
        <v>147</v>
      </c>
    </row>
    <row r="18" spans="1:10" ht="15.75" thickBot="1" x14ac:dyDescent="0.3">
      <c r="A18" s="23"/>
      <c r="B18" s="17" t="s">
        <v>63</v>
      </c>
      <c r="C18" s="11" t="s">
        <v>19</v>
      </c>
      <c r="D18" s="16"/>
      <c r="E18" s="19"/>
      <c r="F18" s="9">
        <v>75</v>
      </c>
      <c r="G18" s="9">
        <v>72</v>
      </c>
      <c r="H18" s="23"/>
      <c r="I18" s="39">
        <v>147</v>
      </c>
    </row>
    <row r="19" spans="1:10" ht="15.75" thickBot="1" x14ac:dyDescent="0.3">
      <c r="A19" s="23"/>
      <c r="B19" s="17">
        <v>8</v>
      </c>
      <c r="C19" s="11" t="s">
        <v>33</v>
      </c>
      <c r="D19" s="16"/>
      <c r="E19" s="19"/>
      <c r="F19" s="9">
        <v>75</v>
      </c>
      <c r="G19" s="9">
        <v>73</v>
      </c>
      <c r="H19" s="23"/>
      <c r="I19" s="39">
        <v>148</v>
      </c>
    </row>
    <row r="20" spans="1:10" ht="15.75" thickBot="1" x14ac:dyDescent="0.3">
      <c r="A20" s="23"/>
      <c r="B20" s="17">
        <v>9</v>
      </c>
      <c r="C20" s="11" t="s">
        <v>45</v>
      </c>
      <c r="D20" s="16"/>
      <c r="E20" s="19"/>
      <c r="F20" s="9">
        <v>78</v>
      </c>
      <c r="G20" s="9">
        <v>75</v>
      </c>
      <c r="H20" s="23"/>
      <c r="I20" s="39">
        <v>153</v>
      </c>
    </row>
    <row r="21" spans="1:10" ht="15.75" thickBot="1" x14ac:dyDescent="0.3">
      <c r="A21" s="23"/>
      <c r="B21" s="17" t="s">
        <v>63</v>
      </c>
      <c r="C21" s="11" t="s">
        <v>32</v>
      </c>
      <c r="D21" s="16"/>
      <c r="E21" s="19"/>
      <c r="F21" s="9">
        <v>80</v>
      </c>
      <c r="G21" s="9">
        <v>73</v>
      </c>
      <c r="H21" s="23"/>
      <c r="I21" s="39">
        <v>153</v>
      </c>
    </row>
    <row r="22" spans="1:10" ht="15.75" thickBot="1" x14ac:dyDescent="0.3">
      <c r="A22" s="23"/>
      <c r="B22" s="17">
        <v>11</v>
      </c>
      <c r="C22" s="11" t="s">
        <v>14</v>
      </c>
      <c r="D22" s="16"/>
      <c r="E22" s="19"/>
      <c r="F22" s="9">
        <v>77</v>
      </c>
      <c r="G22" s="9">
        <v>77</v>
      </c>
      <c r="H22" s="23"/>
      <c r="I22" s="39">
        <v>154</v>
      </c>
    </row>
    <row r="23" spans="1:10" ht="15.75" thickBot="1" x14ac:dyDescent="0.3">
      <c r="A23" s="23"/>
      <c r="B23" s="17" t="s">
        <v>63</v>
      </c>
      <c r="C23" s="11" t="s">
        <v>46</v>
      </c>
      <c r="D23" s="16"/>
      <c r="E23" s="19"/>
      <c r="F23" s="9">
        <v>79</v>
      </c>
      <c r="G23" s="9">
        <v>75</v>
      </c>
      <c r="H23" s="23"/>
      <c r="I23" s="39">
        <v>154</v>
      </c>
    </row>
    <row r="24" spans="1:10" ht="15.75" thickBot="1" x14ac:dyDescent="0.3">
      <c r="A24" s="23"/>
      <c r="B24" s="17">
        <v>13</v>
      </c>
      <c r="C24" s="18" t="s">
        <v>38</v>
      </c>
      <c r="D24" s="16"/>
      <c r="E24" s="19"/>
      <c r="F24" s="9">
        <v>77</v>
      </c>
      <c r="G24" s="9">
        <v>79</v>
      </c>
      <c r="H24" s="23"/>
      <c r="I24" s="39">
        <v>156</v>
      </c>
    </row>
    <row r="25" spans="1:10" ht="15.75" thickBot="1" x14ac:dyDescent="0.3">
      <c r="A25" s="23"/>
      <c r="B25" s="17" t="s">
        <v>63</v>
      </c>
      <c r="C25" s="11" t="s">
        <v>21</v>
      </c>
      <c r="D25" s="16"/>
      <c r="E25" s="19"/>
      <c r="F25" s="9">
        <v>78</v>
      </c>
      <c r="G25" s="9">
        <v>78</v>
      </c>
      <c r="H25" s="23"/>
      <c r="I25" s="39">
        <v>156</v>
      </c>
    </row>
    <row r="26" spans="1:10" ht="15.75" thickBot="1" x14ac:dyDescent="0.3">
      <c r="A26" s="23"/>
      <c r="B26" s="17" t="s">
        <v>63</v>
      </c>
      <c r="C26" s="11" t="s">
        <v>31</v>
      </c>
      <c r="D26" s="19"/>
      <c r="E26" s="19"/>
      <c r="F26" s="9">
        <v>78</v>
      </c>
      <c r="G26" s="9">
        <v>78</v>
      </c>
      <c r="H26" s="23"/>
      <c r="I26" s="39">
        <v>156</v>
      </c>
    </row>
    <row r="27" spans="1:10" ht="15.75" thickBot="1" x14ac:dyDescent="0.3">
      <c r="A27" s="23"/>
      <c r="B27" s="17">
        <v>16</v>
      </c>
      <c r="C27" s="20" t="s">
        <v>24</v>
      </c>
      <c r="D27" s="37"/>
      <c r="E27" s="37"/>
      <c r="F27" s="21">
        <v>80</v>
      </c>
      <c r="G27" s="21">
        <v>77</v>
      </c>
      <c r="H27" s="23"/>
      <c r="I27" s="39">
        <v>157</v>
      </c>
      <c r="J27" t="s">
        <v>87</v>
      </c>
    </row>
    <row r="28" spans="1:10" ht="15.75" thickBot="1" x14ac:dyDescent="0.3">
      <c r="A28" s="23"/>
      <c r="B28" s="17">
        <v>17</v>
      </c>
      <c r="C28" s="11" t="s">
        <v>42</v>
      </c>
      <c r="D28" s="16"/>
      <c r="E28" s="19"/>
      <c r="F28" s="9">
        <v>79</v>
      </c>
      <c r="G28" s="9">
        <v>78</v>
      </c>
      <c r="H28" s="23"/>
      <c r="I28" s="39">
        <v>157</v>
      </c>
      <c r="J28" t="s">
        <v>94</v>
      </c>
    </row>
    <row r="29" spans="1:10" ht="15.75" thickBot="1" x14ac:dyDescent="0.3">
      <c r="A29" s="23"/>
      <c r="B29" s="17">
        <v>18</v>
      </c>
      <c r="C29" s="20" t="s">
        <v>26</v>
      </c>
      <c r="D29" s="22"/>
      <c r="E29" s="19"/>
      <c r="F29" s="21">
        <v>79</v>
      </c>
      <c r="G29" s="21">
        <v>79</v>
      </c>
      <c r="H29" s="23"/>
      <c r="I29" s="39">
        <v>158</v>
      </c>
      <c r="J29" t="s">
        <v>88</v>
      </c>
    </row>
    <row r="30" spans="1:10" ht="15.75" thickBot="1" x14ac:dyDescent="0.3">
      <c r="A30" s="23"/>
      <c r="B30" s="17">
        <v>19</v>
      </c>
      <c r="C30" s="20" t="s">
        <v>23</v>
      </c>
      <c r="D30" s="22"/>
      <c r="E30" s="19"/>
      <c r="F30" s="21">
        <v>76</v>
      </c>
      <c r="G30" s="21">
        <v>82</v>
      </c>
      <c r="H30" s="23"/>
      <c r="I30" s="39">
        <v>158</v>
      </c>
    </row>
    <row r="31" spans="1:10" ht="15.75" thickBot="1" x14ac:dyDescent="0.3">
      <c r="A31" s="23"/>
      <c r="B31" s="17">
        <v>20</v>
      </c>
      <c r="C31" s="11" t="s">
        <v>17</v>
      </c>
      <c r="D31" s="16"/>
      <c r="E31" s="19"/>
      <c r="F31" s="9">
        <v>78</v>
      </c>
      <c r="G31" s="9">
        <v>83</v>
      </c>
      <c r="H31" s="23"/>
      <c r="I31" s="39">
        <v>161</v>
      </c>
    </row>
    <row r="32" spans="1:10" ht="15.75" thickBot="1" x14ac:dyDescent="0.3">
      <c r="A32" s="23"/>
      <c r="B32" s="17"/>
      <c r="C32" s="11" t="s">
        <v>29</v>
      </c>
      <c r="D32" s="16"/>
      <c r="E32" s="19"/>
      <c r="F32" s="9">
        <v>82</v>
      </c>
      <c r="G32" s="9">
        <v>79</v>
      </c>
      <c r="H32" s="23"/>
      <c r="I32" s="39">
        <v>161</v>
      </c>
    </row>
    <row r="33" spans="1:10" ht="15.75" thickBot="1" x14ac:dyDescent="0.3">
      <c r="A33" s="23"/>
      <c r="B33" s="17"/>
      <c r="C33" s="11" t="s">
        <v>13</v>
      </c>
      <c r="D33" s="16"/>
      <c r="E33" s="19"/>
      <c r="F33" s="9">
        <v>82</v>
      </c>
      <c r="G33" s="9">
        <v>79</v>
      </c>
      <c r="H33" s="23"/>
      <c r="I33" s="39">
        <v>161</v>
      </c>
    </row>
    <row r="34" spans="1:10" ht="15.75" thickBot="1" x14ac:dyDescent="0.3">
      <c r="A34" s="23"/>
      <c r="B34" s="17">
        <v>23</v>
      </c>
      <c r="C34" s="11" t="s">
        <v>28</v>
      </c>
      <c r="D34" s="16"/>
      <c r="E34" s="19"/>
      <c r="F34" s="9">
        <v>82</v>
      </c>
      <c r="G34" s="9">
        <v>80</v>
      </c>
      <c r="H34" s="23"/>
      <c r="I34" s="39">
        <v>162</v>
      </c>
    </row>
    <row r="35" spans="1:10" ht="15.75" thickBot="1" x14ac:dyDescent="0.3">
      <c r="A35" s="23"/>
      <c r="B35" s="17">
        <v>24</v>
      </c>
      <c r="C35" s="11" t="s">
        <v>18</v>
      </c>
      <c r="D35" s="16"/>
      <c r="E35" s="19"/>
      <c r="F35" s="9">
        <v>82</v>
      </c>
      <c r="G35" s="9">
        <v>81</v>
      </c>
      <c r="H35" s="23"/>
      <c r="I35" s="39">
        <v>163</v>
      </c>
    </row>
    <row r="36" spans="1:10" ht="15.75" thickBot="1" x14ac:dyDescent="0.3">
      <c r="A36" s="23"/>
      <c r="B36" s="17">
        <v>25</v>
      </c>
      <c r="C36" s="11" t="s">
        <v>8</v>
      </c>
      <c r="D36" s="16"/>
      <c r="E36" s="19"/>
      <c r="F36" s="9">
        <v>82</v>
      </c>
      <c r="G36" s="9">
        <v>84</v>
      </c>
      <c r="H36" s="23"/>
      <c r="I36" s="39">
        <v>166</v>
      </c>
    </row>
    <row r="37" spans="1:10" ht="15.75" thickBot="1" x14ac:dyDescent="0.3">
      <c r="A37" s="23"/>
      <c r="B37" s="17">
        <v>26</v>
      </c>
      <c r="C37" s="11" t="s">
        <v>30</v>
      </c>
      <c r="D37" s="16"/>
      <c r="E37" s="19"/>
      <c r="F37" s="9">
        <v>82</v>
      </c>
      <c r="G37" s="9">
        <v>85</v>
      </c>
      <c r="H37" s="23"/>
      <c r="I37" s="39">
        <v>167</v>
      </c>
    </row>
    <row r="38" spans="1:10" ht="15.75" thickBot="1" x14ac:dyDescent="0.3">
      <c r="A38" s="23"/>
      <c r="B38" s="17"/>
      <c r="C38" s="11" t="s">
        <v>9</v>
      </c>
      <c r="D38" s="16"/>
      <c r="E38" s="19"/>
      <c r="F38" s="9">
        <v>84</v>
      </c>
      <c r="G38" s="9">
        <v>83</v>
      </c>
      <c r="H38" s="23"/>
      <c r="I38" s="39">
        <v>167</v>
      </c>
    </row>
    <row r="39" spans="1:10" ht="15.75" thickBot="1" x14ac:dyDescent="0.3">
      <c r="A39" s="23"/>
      <c r="B39" s="17">
        <v>28</v>
      </c>
      <c r="C39" s="11" t="s">
        <v>7</v>
      </c>
      <c r="D39" s="16"/>
      <c r="E39" s="19"/>
      <c r="F39" s="9">
        <v>87</v>
      </c>
      <c r="G39" s="9">
        <v>82</v>
      </c>
      <c r="H39" s="23"/>
      <c r="I39" s="39">
        <v>169</v>
      </c>
      <c r="J39" t="s">
        <v>94</v>
      </c>
    </row>
    <row r="40" spans="1:10" ht="15.75" thickBot="1" x14ac:dyDescent="0.3">
      <c r="A40" s="23"/>
      <c r="B40" s="17">
        <v>29</v>
      </c>
      <c r="C40" s="18" t="s">
        <v>36</v>
      </c>
      <c r="D40" s="16"/>
      <c r="E40" s="19"/>
      <c r="F40" s="17">
        <v>83</v>
      </c>
      <c r="G40" s="17">
        <v>87</v>
      </c>
      <c r="H40" s="23"/>
      <c r="I40" s="39">
        <v>170</v>
      </c>
      <c r="J40" t="s">
        <v>88</v>
      </c>
    </row>
    <row r="41" spans="1:10" ht="15.75" thickBot="1" x14ac:dyDescent="0.3">
      <c r="A41" s="23"/>
      <c r="B41" s="17">
        <v>30</v>
      </c>
      <c r="C41" s="11" t="s">
        <v>12</v>
      </c>
      <c r="D41" s="16"/>
      <c r="E41" s="19"/>
      <c r="F41" s="9">
        <v>80</v>
      </c>
      <c r="G41" s="9">
        <v>90</v>
      </c>
      <c r="H41" s="23"/>
      <c r="I41" s="39">
        <v>170</v>
      </c>
      <c r="J41" t="s">
        <v>95</v>
      </c>
    </row>
    <row r="42" spans="1:10" ht="15.75" thickBot="1" x14ac:dyDescent="0.3">
      <c r="A42" s="23"/>
      <c r="B42" s="17"/>
      <c r="C42" s="11" t="s">
        <v>34</v>
      </c>
      <c r="D42" s="16"/>
      <c r="E42" s="19"/>
      <c r="F42" s="9">
        <v>82</v>
      </c>
      <c r="G42" s="9">
        <v>88</v>
      </c>
      <c r="H42" s="23"/>
      <c r="I42" s="39">
        <v>170</v>
      </c>
    </row>
    <row r="43" spans="1:10" ht="15.75" thickBot="1" x14ac:dyDescent="0.3">
      <c r="A43" s="23"/>
      <c r="B43" s="17"/>
      <c r="C43" s="11" t="s">
        <v>39</v>
      </c>
      <c r="D43" s="16"/>
      <c r="E43" s="19"/>
      <c r="F43" s="9">
        <v>90</v>
      </c>
      <c r="G43" s="9">
        <v>80</v>
      </c>
      <c r="H43" s="23"/>
      <c r="I43" s="39">
        <v>170</v>
      </c>
    </row>
    <row r="44" spans="1:10" ht="15.75" thickBot="1" x14ac:dyDescent="0.3">
      <c r="A44" s="23"/>
      <c r="B44" s="17">
        <v>33</v>
      </c>
      <c r="C44" s="11" t="s">
        <v>37</v>
      </c>
      <c r="D44" s="16"/>
      <c r="E44" s="19"/>
      <c r="F44" s="9">
        <v>82</v>
      </c>
      <c r="G44" s="9">
        <v>90</v>
      </c>
      <c r="H44" s="23"/>
      <c r="I44" s="39">
        <v>172</v>
      </c>
    </row>
    <row r="45" spans="1:10" ht="15.75" thickBot="1" x14ac:dyDescent="0.3">
      <c r="A45" s="23"/>
      <c r="B45" s="17"/>
      <c r="C45" s="11" t="s">
        <v>43</v>
      </c>
      <c r="D45" s="19"/>
      <c r="E45" s="19"/>
      <c r="F45" s="9">
        <v>85</v>
      </c>
      <c r="G45" s="9">
        <v>87</v>
      </c>
      <c r="H45" s="23"/>
      <c r="I45" s="39">
        <v>172</v>
      </c>
    </row>
    <row r="46" spans="1:10" ht="15.75" thickBot="1" x14ac:dyDescent="0.3">
      <c r="A46" s="23"/>
      <c r="B46" s="17">
        <v>35</v>
      </c>
      <c r="C46" s="11" t="s">
        <v>44</v>
      </c>
      <c r="D46" s="19"/>
      <c r="E46" s="19"/>
      <c r="F46" s="9">
        <v>92</v>
      </c>
      <c r="G46" s="9">
        <v>82</v>
      </c>
      <c r="H46" s="23"/>
      <c r="I46" s="39">
        <v>174</v>
      </c>
    </row>
    <row r="47" spans="1:10" ht="15.75" thickBot="1" x14ac:dyDescent="0.3">
      <c r="A47" s="23"/>
      <c r="B47" s="17">
        <v>36</v>
      </c>
      <c r="C47" s="11" t="s">
        <v>40</v>
      </c>
      <c r="D47" s="16"/>
      <c r="E47" s="19"/>
      <c r="F47" s="9">
        <v>87</v>
      </c>
      <c r="G47" s="9">
        <v>88</v>
      </c>
      <c r="H47" s="23"/>
      <c r="I47" s="39">
        <v>175</v>
      </c>
    </row>
    <row r="48" spans="1:10" ht="15.75" thickBot="1" x14ac:dyDescent="0.3">
      <c r="A48" s="23"/>
      <c r="B48" s="17"/>
      <c r="C48" s="24" t="s">
        <v>6</v>
      </c>
      <c r="D48" s="37"/>
      <c r="E48" s="37"/>
      <c r="F48" s="21">
        <v>90</v>
      </c>
      <c r="G48" s="21">
        <v>85</v>
      </c>
      <c r="H48" s="23"/>
      <c r="I48" s="39">
        <v>175</v>
      </c>
    </row>
    <row r="49" spans="1:9" ht="15.75" thickBot="1" x14ac:dyDescent="0.3">
      <c r="A49" s="23"/>
      <c r="B49" s="17"/>
      <c r="C49" s="25" t="s">
        <v>62</v>
      </c>
      <c r="D49" s="37"/>
      <c r="E49" s="37"/>
      <c r="F49" s="9">
        <v>92</v>
      </c>
      <c r="G49" s="9">
        <v>83</v>
      </c>
      <c r="H49" s="23"/>
      <c r="I49" s="39">
        <v>175</v>
      </c>
    </row>
    <row r="50" spans="1:9" ht="15.75" thickBot="1" x14ac:dyDescent="0.3">
      <c r="A50" s="23"/>
      <c r="B50" s="17">
        <v>39</v>
      </c>
      <c r="C50" s="25" t="s">
        <v>61</v>
      </c>
      <c r="D50" s="37"/>
      <c r="E50" s="37"/>
      <c r="F50" s="9">
        <v>82</v>
      </c>
      <c r="G50" s="9">
        <v>97</v>
      </c>
      <c r="H50" s="23"/>
      <c r="I50" s="39">
        <v>179</v>
      </c>
    </row>
    <row r="51" spans="1:9" ht="15.75" thickBot="1" x14ac:dyDescent="0.3">
      <c r="A51" s="23"/>
      <c r="B51" s="17">
        <v>40</v>
      </c>
      <c r="C51" s="25" t="s">
        <v>27</v>
      </c>
      <c r="D51" s="19"/>
      <c r="E51" s="19"/>
      <c r="F51" s="9">
        <v>82</v>
      </c>
      <c r="G51" s="9">
        <v>98</v>
      </c>
      <c r="H51" s="23"/>
      <c r="I51" s="39">
        <v>180</v>
      </c>
    </row>
    <row r="52" spans="1:9" ht="15.75" thickBot="1" x14ac:dyDescent="0.3">
      <c r="A52" s="23"/>
      <c r="B52" s="17">
        <v>41</v>
      </c>
      <c r="C52" s="25" t="s">
        <v>41</v>
      </c>
      <c r="D52" s="19"/>
      <c r="E52" s="19"/>
      <c r="F52" s="9">
        <v>99</v>
      </c>
      <c r="G52" s="9">
        <v>87</v>
      </c>
      <c r="H52" s="23"/>
      <c r="I52" s="39">
        <v>186</v>
      </c>
    </row>
    <row r="53" spans="1:9" x14ac:dyDescent="0.25">
      <c r="A53" s="48"/>
      <c r="B53" s="48"/>
      <c r="C53" s="48"/>
      <c r="D53" s="48"/>
      <c r="E53" s="48"/>
      <c r="F53" s="48"/>
      <c r="G53" s="48"/>
      <c r="H53" s="48"/>
      <c r="I53" s="48"/>
    </row>
    <row r="54" spans="1:9" x14ac:dyDescent="0.25">
      <c r="A54" s="48"/>
      <c r="B54" s="48"/>
      <c r="C54" s="48"/>
      <c r="D54" s="48"/>
      <c r="E54" s="48"/>
      <c r="F54" s="48"/>
      <c r="G54" s="48"/>
      <c r="H54" s="48"/>
      <c r="I54" s="48"/>
    </row>
    <row r="55" spans="1:9" x14ac:dyDescent="0.25">
      <c r="A55" s="48"/>
      <c r="B55" s="48"/>
      <c r="C55" s="48"/>
      <c r="D55" s="48"/>
      <c r="E55" s="48"/>
      <c r="F55" s="48"/>
      <c r="G55" s="48"/>
      <c r="H55" s="48"/>
      <c r="I55" s="48"/>
    </row>
    <row r="56" spans="1:9" x14ac:dyDescent="0.25">
      <c r="A56" s="48"/>
      <c r="B56" s="48"/>
      <c r="C56" s="48"/>
      <c r="D56" s="48"/>
      <c r="E56" s="48"/>
      <c r="F56" s="48"/>
      <c r="G56" s="48"/>
      <c r="H56" s="48"/>
      <c r="I56" s="48"/>
    </row>
    <row r="57" spans="1:9" x14ac:dyDescent="0.25">
      <c r="A57" s="48"/>
      <c r="B57" s="48"/>
      <c r="C57" s="48"/>
      <c r="D57" s="48"/>
      <c r="E57" s="48"/>
      <c r="F57" s="48"/>
      <c r="G57" s="48"/>
      <c r="H57" s="48"/>
      <c r="I57" s="48"/>
    </row>
    <row r="58" spans="1:9" x14ac:dyDescent="0.25">
      <c r="A58" s="48"/>
      <c r="B58" s="48"/>
      <c r="C58" s="48"/>
      <c r="D58" s="48"/>
      <c r="E58" s="48"/>
      <c r="F58" s="48"/>
      <c r="G58" s="48"/>
      <c r="H58" s="48"/>
      <c r="I58" s="48"/>
    </row>
    <row r="59" spans="1:9" x14ac:dyDescent="0.25">
      <c r="A59" s="48"/>
      <c r="B59" s="48"/>
      <c r="C59" s="48"/>
      <c r="D59" s="48"/>
      <c r="E59" s="48"/>
      <c r="F59" s="48"/>
      <c r="G59" s="48"/>
      <c r="H59" s="48"/>
      <c r="I59" s="48"/>
    </row>
    <row r="60" spans="1:9" x14ac:dyDescent="0.25">
      <c r="A60" s="48"/>
      <c r="B60" s="48"/>
      <c r="C60" s="48"/>
      <c r="D60" s="48"/>
      <c r="E60" s="48"/>
      <c r="F60" s="48"/>
      <c r="G60" s="48"/>
      <c r="H60" s="48"/>
      <c r="I60" s="48"/>
    </row>
    <row r="61" spans="1:9" x14ac:dyDescent="0.25">
      <c r="A61" s="48"/>
      <c r="B61" s="48"/>
      <c r="C61" s="48"/>
      <c r="D61" s="48"/>
      <c r="E61" s="48"/>
      <c r="F61" s="48"/>
      <c r="G61" s="48"/>
      <c r="H61" s="48"/>
      <c r="I61" s="48"/>
    </row>
    <row r="62" spans="1:9" x14ac:dyDescent="0.25">
      <c r="A62" s="48"/>
      <c r="B62" s="48"/>
      <c r="C62" s="48"/>
      <c r="D62" s="48"/>
      <c r="E62" s="48"/>
      <c r="F62" s="48"/>
      <c r="G62" s="48"/>
      <c r="H62" s="48"/>
      <c r="I62" s="48"/>
    </row>
    <row r="63" spans="1:9" x14ac:dyDescent="0.25">
      <c r="A63" s="48"/>
      <c r="B63" s="48"/>
      <c r="C63" s="48"/>
      <c r="D63" s="48"/>
      <c r="E63" s="48"/>
      <c r="F63" s="48"/>
      <c r="G63" s="48"/>
      <c r="H63" s="48"/>
      <c r="I63" s="48"/>
    </row>
    <row r="64" spans="1:9" x14ac:dyDescent="0.25">
      <c r="A64" s="48"/>
      <c r="B64" s="48"/>
      <c r="C64" s="48"/>
      <c r="D64" s="48"/>
      <c r="E64" s="48"/>
      <c r="F64" s="48"/>
      <c r="G64" s="48"/>
      <c r="H64" s="48"/>
      <c r="I64" s="48"/>
    </row>
    <row r="65" spans="1:9" x14ac:dyDescent="0.25">
      <c r="A65" s="48"/>
      <c r="B65" s="48"/>
      <c r="C65" s="48"/>
      <c r="D65" s="48"/>
      <c r="E65" s="48"/>
      <c r="F65" s="48"/>
      <c r="G65" s="48"/>
      <c r="H65" s="48"/>
      <c r="I65" s="48"/>
    </row>
    <row r="66" spans="1:9" x14ac:dyDescent="0.25">
      <c r="A66" s="48"/>
      <c r="B66" s="48"/>
      <c r="C66" s="48"/>
      <c r="D66" s="48"/>
      <c r="E66" s="48"/>
      <c r="F66" s="48"/>
      <c r="G66" s="48"/>
      <c r="H66" s="48"/>
      <c r="I66" s="48"/>
    </row>
    <row r="67" spans="1:9" x14ac:dyDescent="0.25">
      <c r="A67" s="48"/>
      <c r="B67" s="48"/>
      <c r="C67" s="48"/>
      <c r="D67" s="48"/>
      <c r="E67" s="48"/>
      <c r="F67" s="48"/>
      <c r="G67" s="48"/>
      <c r="H67" s="48"/>
      <c r="I67" s="48"/>
    </row>
    <row r="68" spans="1:9" x14ac:dyDescent="0.25">
      <c r="A68" s="48"/>
      <c r="B68" s="48"/>
      <c r="C68" s="48"/>
      <c r="D68" s="48"/>
      <c r="E68" s="48"/>
      <c r="F68" s="48"/>
      <c r="G68" s="48"/>
      <c r="H68" s="48"/>
      <c r="I68" s="48"/>
    </row>
    <row r="69" spans="1:9" x14ac:dyDescent="0.25">
      <c r="A69" s="48"/>
      <c r="B69" s="48"/>
      <c r="C69" s="48"/>
      <c r="D69" s="48"/>
      <c r="E69" s="48"/>
      <c r="F69" s="48"/>
      <c r="G69" s="48"/>
      <c r="H69" s="48"/>
      <c r="I69" s="48"/>
    </row>
    <row r="70" spans="1:9" x14ac:dyDescent="0.25">
      <c r="A70" s="48"/>
      <c r="B70" s="48"/>
      <c r="C70" s="48"/>
      <c r="D70" s="48"/>
      <c r="E70" s="48"/>
      <c r="F70" s="48"/>
      <c r="G70" s="48"/>
      <c r="H70" s="48"/>
      <c r="I70" s="48"/>
    </row>
    <row r="71" spans="1:9" x14ac:dyDescent="0.25">
      <c r="A71" s="48"/>
      <c r="B71" s="48"/>
      <c r="C71" s="48"/>
      <c r="D71" s="48"/>
      <c r="E71" s="48"/>
      <c r="F71" s="48"/>
      <c r="G71" s="48"/>
      <c r="H71" s="48"/>
      <c r="I71" s="48"/>
    </row>
    <row r="72" spans="1:9" x14ac:dyDescent="0.25">
      <c r="A72" s="48"/>
      <c r="B72" s="48"/>
      <c r="C72" s="48"/>
      <c r="D72" s="48"/>
      <c r="E72" s="48"/>
      <c r="F72" s="48"/>
      <c r="G72" s="48"/>
      <c r="H72" s="48"/>
      <c r="I72" s="48"/>
    </row>
    <row r="73" spans="1:9" x14ac:dyDescent="0.25">
      <c r="A73" s="48"/>
      <c r="B73" s="48"/>
      <c r="C73" s="48"/>
      <c r="D73" s="48"/>
      <c r="E73" s="48"/>
      <c r="F73" s="48"/>
      <c r="G73" s="48"/>
      <c r="H73" s="48"/>
      <c r="I73" s="48"/>
    </row>
    <row r="74" spans="1:9" x14ac:dyDescent="0.25">
      <c r="A74" s="48"/>
      <c r="B74" s="48"/>
      <c r="C74" s="48"/>
      <c r="D74" s="48"/>
      <c r="E74" s="48"/>
      <c r="F74" s="48"/>
      <c r="G74" s="48"/>
      <c r="H74" s="48"/>
      <c r="I74" s="48"/>
    </row>
    <row r="75" spans="1:9" x14ac:dyDescent="0.25">
      <c r="A75" s="48"/>
      <c r="B75" s="48"/>
      <c r="C75" s="48"/>
      <c r="D75" s="48"/>
      <c r="E75" s="48"/>
      <c r="F75" s="48"/>
      <c r="G75" s="48"/>
      <c r="H75" s="48"/>
      <c r="I75" s="48"/>
    </row>
    <row r="76" spans="1:9" x14ac:dyDescent="0.25">
      <c r="A76" s="48"/>
      <c r="B76" s="48"/>
      <c r="C76" s="48"/>
      <c r="D76" s="48"/>
      <c r="E76" s="48"/>
      <c r="F76" s="48"/>
      <c r="G76" s="48"/>
      <c r="H76" s="48"/>
      <c r="I76" s="48"/>
    </row>
    <row r="77" spans="1:9" x14ac:dyDescent="0.25">
      <c r="A77" s="48"/>
      <c r="B77" s="48"/>
      <c r="C77" s="48"/>
      <c r="D77" s="48"/>
      <c r="E77" s="48"/>
      <c r="F77" s="48"/>
      <c r="G77" s="48"/>
      <c r="H77" s="48"/>
      <c r="I77" s="48"/>
    </row>
    <row r="78" spans="1:9" x14ac:dyDescent="0.25">
      <c r="A78" s="48"/>
      <c r="B78" s="48"/>
      <c r="C78" s="48"/>
      <c r="D78" s="48"/>
      <c r="E78" s="48"/>
      <c r="F78" s="48"/>
      <c r="G78" s="48"/>
      <c r="H78" s="48"/>
      <c r="I78" s="48"/>
    </row>
    <row r="79" spans="1:9" x14ac:dyDescent="0.25">
      <c r="A79" s="48"/>
      <c r="B79" s="48"/>
      <c r="C79" s="48"/>
      <c r="D79" s="48"/>
      <c r="E79" s="48"/>
      <c r="F79" s="48"/>
      <c r="G79" s="48"/>
      <c r="H79" s="48"/>
      <c r="I79" s="48"/>
    </row>
    <row r="80" spans="1:9" x14ac:dyDescent="0.25">
      <c r="A80" s="48"/>
      <c r="B80" s="48"/>
      <c r="C80" s="48"/>
      <c r="D80" s="48"/>
      <c r="E80" s="48"/>
      <c r="F80" s="48"/>
      <c r="G80" s="48"/>
      <c r="H80" s="48"/>
      <c r="I80" s="48"/>
    </row>
    <row r="81" spans="1:12" x14ac:dyDescent="0.25">
      <c r="A81" s="48"/>
      <c r="B81" s="48"/>
      <c r="C81" s="48"/>
      <c r="D81" s="48"/>
      <c r="E81" s="48"/>
      <c r="F81" s="48"/>
      <c r="G81" s="48"/>
      <c r="H81" s="48"/>
      <c r="I81" s="48"/>
    </row>
    <row r="82" spans="1:12" x14ac:dyDescent="0.25">
      <c r="A82" s="48"/>
      <c r="B82" s="48"/>
      <c r="C82" s="48"/>
      <c r="D82" s="48"/>
      <c r="E82" s="48"/>
      <c r="F82" s="48"/>
      <c r="G82" s="48"/>
      <c r="H82" s="48"/>
      <c r="I82" s="48"/>
    </row>
    <row r="83" spans="1:12" x14ac:dyDescent="0.25">
      <c r="A83" s="48"/>
      <c r="B83" s="48"/>
      <c r="C83" s="48"/>
      <c r="D83" s="48"/>
      <c r="E83" s="48"/>
      <c r="F83" s="48"/>
      <c r="G83" s="48"/>
      <c r="H83" s="48"/>
      <c r="I83" s="48"/>
    </row>
    <row r="84" spans="1:12" x14ac:dyDescent="0.25">
      <c r="A84" s="48"/>
      <c r="B84" s="48"/>
      <c r="C84" s="48"/>
      <c r="D84" s="48"/>
      <c r="E84" s="48"/>
      <c r="F84" s="48"/>
      <c r="G84" s="48"/>
      <c r="H84" s="48"/>
      <c r="I84" s="48"/>
    </row>
    <row r="85" spans="1:12" x14ac:dyDescent="0.25">
      <c r="A85" s="48"/>
      <c r="B85" s="48"/>
      <c r="C85" s="48"/>
      <c r="D85" s="48"/>
      <c r="E85" s="48"/>
      <c r="F85" s="48"/>
      <c r="G85" s="48"/>
      <c r="H85" s="48"/>
      <c r="I85" s="48"/>
    </row>
    <row r="86" spans="1:12" x14ac:dyDescent="0.25">
      <c r="A86" s="48"/>
      <c r="B86" s="48"/>
      <c r="C86" s="48"/>
      <c r="D86" s="48"/>
      <c r="E86" s="48"/>
      <c r="F86" s="48"/>
      <c r="G86" s="48"/>
      <c r="H86" s="48"/>
      <c r="I86" s="48"/>
    </row>
    <row r="87" spans="1:12" x14ac:dyDescent="0.25">
      <c r="A87" s="48"/>
      <c r="B87" s="48"/>
      <c r="C87" s="48"/>
      <c r="D87" s="48"/>
      <c r="E87" s="48"/>
      <c r="F87" s="48"/>
      <c r="G87" s="48"/>
      <c r="H87" s="48"/>
      <c r="I87" s="48"/>
    </row>
    <row r="88" spans="1:12" x14ac:dyDescent="0.25">
      <c r="A88" s="48"/>
      <c r="B88" s="48"/>
      <c r="C88" s="48"/>
      <c r="D88" s="48"/>
      <c r="E88" s="48"/>
      <c r="F88" s="48"/>
      <c r="G88" s="48"/>
      <c r="H88" s="48"/>
      <c r="I88" s="48"/>
    </row>
    <row r="89" spans="1:12" x14ac:dyDescent="0.25">
      <c r="A89" s="48"/>
      <c r="B89" s="48"/>
      <c r="C89" s="48"/>
      <c r="D89" s="48"/>
      <c r="E89" s="48"/>
      <c r="F89" s="48"/>
      <c r="G89" s="48"/>
      <c r="H89" s="48"/>
      <c r="I89" s="48"/>
    </row>
    <row r="90" spans="1:12" x14ac:dyDescent="0.25">
      <c r="A90" s="48"/>
      <c r="B90" s="48"/>
      <c r="C90" s="48"/>
      <c r="D90" s="48"/>
      <c r="E90" s="48"/>
      <c r="F90" s="48"/>
      <c r="G90" s="48"/>
      <c r="H90" s="48"/>
      <c r="I90" s="48"/>
    </row>
    <row r="91" spans="1:12" x14ac:dyDescent="0.25">
      <c r="A91" s="48"/>
      <c r="B91" s="48"/>
      <c r="C91" s="48"/>
      <c r="D91" s="48"/>
      <c r="E91" s="48"/>
      <c r="F91" s="48"/>
      <c r="G91" s="48"/>
      <c r="H91" s="48"/>
      <c r="I91" s="48"/>
    </row>
    <row r="92" spans="1:12" x14ac:dyDescent="0.25">
      <c r="A92" s="105" t="s">
        <v>60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</row>
    <row r="93" spans="1:12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</row>
    <row r="94" spans="1:12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</row>
    <row r="95" spans="1:12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</row>
    <row r="96" spans="1:12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</row>
    <row r="97" spans="1:12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</row>
    <row r="98" spans="1:12" x14ac:dyDescent="0.25">
      <c r="A98" s="48"/>
      <c r="B98" s="56"/>
      <c r="C98" s="106" t="s">
        <v>47</v>
      </c>
      <c r="D98" s="106"/>
      <c r="E98" s="106"/>
      <c r="F98" s="106"/>
      <c r="G98" s="106"/>
      <c r="H98" s="106"/>
      <c r="I98" s="106"/>
      <c r="J98" s="106"/>
      <c r="K98" s="48"/>
      <c r="L98" s="48"/>
    </row>
    <row r="99" spans="1:12" x14ac:dyDescent="0.25">
      <c r="A99" s="48"/>
      <c r="B99" s="56"/>
      <c r="C99" s="106"/>
      <c r="D99" s="106"/>
      <c r="E99" s="106"/>
      <c r="F99" s="106"/>
      <c r="G99" s="106"/>
      <c r="H99" s="106"/>
      <c r="I99" s="106"/>
      <c r="J99" s="106"/>
      <c r="K99" s="48"/>
      <c r="L99" s="48"/>
    </row>
    <row r="100" spans="1:12" ht="15.75" thickBot="1" x14ac:dyDescent="0.3">
      <c r="A100" s="48"/>
      <c r="B100" s="55"/>
      <c r="C100" s="106"/>
      <c r="D100" s="106"/>
      <c r="E100" s="106"/>
      <c r="F100" s="106"/>
      <c r="G100" s="106"/>
      <c r="H100" s="106"/>
      <c r="I100" s="106"/>
      <c r="J100" s="106"/>
      <c r="K100" s="48"/>
      <c r="L100" s="48"/>
    </row>
    <row r="101" spans="1:12" ht="15.75" thickBot="1" x14ac:dyDescent="0.3">
      <c r="A101" s="23"/>
      <c r="B101" s="1"/>
      <c r="C101" s="2"/>
      <c r="D101" s="2"/>
      <c r="E101" s="2"/>
      <c r="F101" s="15" t="s">
        <v>98</v>
      </c>
    </row>
    <row r="102" spans="1:12" ht="15.75" thickBot="1" x14ac:dyDescent="0.3">
      <c r="A102" s="23"/>
      <c r="B102" s="17">
        <v>1</v>
      </c>
      <c r="C102" s="11" t="s">
        <v>50</v>
      </c>
      <c r="D102" s="16"/>
      <c r="E102" s="19"/>
      <c r="F102" s="9">
        <v>76</v>
      </c>
      <c r="G102" s="42" t="s">
        <v>87</v>
      </c>
    </row>
    <row r="103" spans="1:12" ht="15.75" thickBot="1" x14ac:dyDescent="0.3">
      <c r="A103" s="23"/>
      <c r="B103" s="17">
        <v>2</v>
      </c>
      <c r="C103" s="11" t="s">
        <v>52</v>
      </c>
      <c r="D103" s="16"/>
      <c r="E103" s="19"/>
      <c r="F103" s="9">
        <v>80</v>
      </c>
      <c r="G103" s="42" t="s">
        <v>88</v>
      </c>
    </row>
    <row r="104" spans="1:12" ht="15.75" thickBot="1" x14ac:dyDescent="0.3">
      <c r="A104" s="23"/>
      <c r="B104" s="17">
        <v>3</v>
      </c>
      <c r="C104" s="11" t="s">
        <v>78</v>
      </c>
      <c r="D104" s="16"/>
      <c r="E104" s="19"/>
      <c r="F104" s="9">
        <v>81</v>
      </c>
      <c r="G104" s="42" t="s">
        <v>89</v>
      </c>
    </row>
    <row r="105" spans="1:12" ht="15.75" thickBot="1" x14ac:dyDescent="0.3">
      <c r="A105" s="23"/>
      <c r="B105" s="17">
        <v>4</v>
      </c>
      <c r="C105" s="11" t="s">
        <v>56</v>
      </c>
      <c r="D105" s="16"/>
      <c r="E105" s="19"/>
      <c r="F105" s="9">
        <v>81</v>
      </c>
    </row>
    <row r="106" spans="1:12" ht="15.75" thickBot="1" x14ac:dyDescent="0.3">
      <c r="A106" s="23"/>
      <c r="B106" s="17">
        <v>5</v>
      </c>
      <c r="C106" s="12" t="s">
        <v>54</v>
      </c>
      <c r="D106" s="16"/>
      <c r="E106" s="19"/>
      <c r="F106" s="9">
        <v>82</v>
      </c>
    </row>
    <row r="107" spans="1:12" ht="15.75" thickBot="1" x14ac:dyDescent="0.3">
      <c r="A107" s="23"/>
      <c r="B107" s="17">
        <v>6</v>
      </c>
      <c r="C107" s="11" t="s">
        <v>76</v>
      </c>
      <c r="D107" s="16"/>
      <c r="E107" s="19"/>
      <c r="F107" s="9">
        <v>82</v>
      </c>
    </row>
    <row r="108" spans="1:12" ht="15.75" thickBot="1" x14ac:dyDescent="0.3">
      <c r="A108" s="23"/>
      <c r="B108" s="17">
        <v>7</v>
      </c>
      <c r="C108" s="11" t="s">
        <v>55</v>
      </c>
      <c r="D108" s="16"/>
      <c r="E108" s="19"/>
      <c r="F108" s="9">
        <v>83</v>
      </c>
    </row>
    <row r="109" spans="1:12" ht="15.75" thickBot="1" x14ac:dyDescent="0.3">
      <c r="A109" s="23"/>
      <c r="B109" s="17">
        <v>8</v>
      </c>
      <c r="C109" s="11" t="s">
        <v>75</v>
      </c>
      <c r="D109" s="16"/>
      <c r="E109" s="19"/>
      <c r="F109" s="9">
        <v>85</v>
      </c>
    </row>
    <row r="110" spans="1:12" ht="15.75" thickBot="1" x14ac:dyDescent="0.3">
      <c r="A110" s="23"/>
      <c r="B110" s="17">
        <v>9</v>
      </c>
      <c r="C110" s="11" t="s">
        <v>48</v>
      </c>
      <c r="D110" s="16"/>
      <c r="E110" s="19"/>
      <c r="F110" s="9">
        <v>87</v>
      </c>
      <c r="G110" s="42" t="s">
        <v>90</v>
      </c>
    </row>
    <row r="111" spans="1:12" ht="15.75" thickBot="1" x14ac:dyDescent="0.3">
      <c r="A111" s="23"/>
      <c r="B111" s="17">
        <v>10</v>
      </c>
      <c r="C111" s="11" t="s">
        <v>51</v>
      </c>
      <c r="D111" s="16"/>
      <c r="E111" s="19"/>
      <c r="F111" s="9">
        <v>87</v>
      </c>
      <c r="G111" s="42" t="s">
        <v>91</v>
      </c>
    </row>
    <row r="112" spans="1:12" ht="15.75" thickBot="1" x14ac:dyDescent="0.3">
      <c r="A112" s="23"/>
      <c r="B112" s="17">
        <v>11</v>
      </c>
      <c r="C112" s="11" t="s">
        <v>77</v>
      </c>
      <c r="D112" s="16"/>
      <c r="E112" s="19"/>
      <c r="F112" s="9">
        <v>87</v>
      </c>
      <c r="G112" s="42" t="s">
        <v>89</v>
      </c>
    </row>
    <row r="113" spans="1:6" ht="15.75" thickBot="1" x14ac:dyDescent="0.3">
      <c r="A113" s="23"/>
      <c r="B113" s="17">
        <v>12</v>
      </c>
      <c r="C113" s="52" t="s">
        <v>82</v>
      </c>
      <c r="D113" s="16"/>
      <c r="E113" s="19"/>
      <c r="F113" s="9">
        <v>88</v>
      </c>
    </row>
    <row r="114" spans="1:6" ht="15.75" thickBot="1" x14ac:dyDescent="0.3">
      <c r="A114" s="23"/>
      <c r="B114" s="17">
        <v>13</v>
      </c>
      <c r="C114" s="11" t="s">
        <v>49</v>
      </c>
      <c r="D114" s="16"/>
      <c r="E114" s="19"/>
      <c r="F114" s="9">
        <v>90</v>
      </c>
    </row>
    <row r="115" spans="1:6" ht="15.75" thickBot="1" x14ac:dyDescent="0.3">
      <c r="A115" s="23"/>
      <c r="B115" s="17">
        <v>14</v>
      </c>
      <c r="C115" s="18" t="s">
        <v>58</v>
      </c>
      <c r="D115" s="16"/>
      <c r="E115" s="19"/>
      <c r="F115" s="17">
        <v>91</v>
      </c>
    </row>
    <row r="116" spans="1:6" ht="15.75" thickBot="1" x14ac:dyDescent="0.3">
      <c r="A116" s="23"/>
      <c r="B116" s="17">
        <v>15</v>
      </c>
      <c r="C116" s="18" t="s">
        <v>72</v>
      </c>
      <c r="D116" s="19"/>
      <c r="E116" s="19"/>
      <c r="F116" s="17">
        <v>93</v>
      </c>
    </row>
    <row r="117" spans="1:6" ht="15.75" thickBot="1" x14ac:dyDescent="0.3">
      <c r="A117" s="23"/>
      <c r="B117" s="17">
        <v>16</v>
      </c>
      <c r="C117" s="11" t="s">
        <v>59</v>
      </c>
      <c r="D117" s="19"/>
      <c r="E117" s="19"/>
      <c r="F117" s="9">
        <v>95</v>
      </c>
    </row>
    <row r="118" spans="1:6" ht="15.75" thickBot="1" x14ac:dyDescent="0.3">
      <c r="A118" s="23"/>
      <c r="B118" s="17">
        <v>17</v>
      </c>
      <c r="C118" s="11" t="s">
        <v>53</v>
      </c>
      <c r="D118" s="36"/>
      <c r="E118" s="37"/>
      <c r="F118" s="9">
        <v>99</v>
      </c>
    </row>
    <row r="119" spans="1:6" ht="15.75" thickBot="1" x14ac:dyDescent="0.3">
      <c r="A119" s="23"/>
      <c r="B119" s="17">
        <v>18</v>
      </c>
      <c r="C119" s="20" t="s">
        <v>10</v>
      </c>
      <c r="D119" s="22"/>
      <c r="E119" s="19"/>
      <c r="F119" s="21">
        <v>101</v>
      </c>
    </row>
    <row r="120" spans="1:6" ht="15.75" thickBot="1" x14ac:dyDescent="0.3">
      <c r="A120" s="23"/>
      <c r="B120" s="17">
        <v>19</v>
      </c>
      <c r="C120" s="11" t="s">
        <v>57</v>
      </c>
      <c r="D120" s="44"/>
      <c r="E120" s="19"/>
      <c r="F120" s="9">
        <v>104</v>
      </c>
    </row>
    <row r="139" spans="1:12" x14ac:dyDescent="0.25">
      <c r="A139" s="105" t="s">
        <v>60</v>
      </c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1:12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1:12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1:12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1:12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1:12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1:12" x14ac:dyDescent="0.25">
      <c r="A145" s="48"/>
      <c r="B145" s="56"/>
      <c r="C145" s="106" t="s">
        <v>97</v>
      </c>
      <c r="D145" s="106"/>
      <c r="E145" s="106"/>
      <c r="F145" s="106"/>
      <c r="G145" s="106"/>
      <c r="H145" s="106"/>
      <c r="I145" s="106"/>
      <c r="J145" s="106"/>
      <c r="K145" s="48"/>
      <c r="L145" s="48"/>
    </row>
    <row r="146" spans="1:12" x14ac:dyDescent="0.25">
      <c r="A146" s="48"/>
      <c r="B146" s="56"/>
      <c r="C146" s="106"/>
      <c r="D146" s="106"/>
      <c r="E146" s="106"/>
      <c r="F146" s="106"/>
      <c r="G146" s="106"/>
      <c r="H146" s="106"/>
      <c r="I146" s="106"/>
      <c r="J146" s="106"/>
      <c r="K146" s="48"/>
      <c r="L146" s="48"/>
    </row>
    <row r="147" spans="1:12" ht="15.75" thickBot="1" x14ac:dyDescent="0.3">
      <c r="A147" s="48"/>
      <c r="B147" s="55"/>
      <c r="C147" s="106"/>
      <c r="D147" s="106"/>
      <c r="E147" s="106"/>
      <c r="F147" s="106"/>
      <c r="G147" s="106"/>
      <c r="H147" s="106"/>
      <c r="I147" s="106"/>
      <c r="J147" s="106"/>
      <c r="K147" s="48"/>
      <c r="L147" s="48"/>
    </row>
    <row r="148" spans="1:12" ht="15.75" thickBot="1" x14ac:dyDescent="0.3">
      <c r="A148" s="23"/>
      <c r="B148" s="1"/>
      <c r="C148" s="2"/>
      <c r="D148" s="2"/>
      <c r="E148" s="2"/>
      <c r="F148" s="15" t="s">
        <v>98</v>
      </c>
    </row>
    <row r="149" spans="1:12" ht="15.75" thickBot="1" x14ac:dyDescent="0.3">
      <c r="A149" s="23"/>
      <c r="B149" s="17">
        <v>1</v>
      </c>
      <c r="C149" s="11" t="s">
        <v>73</v>
      </c>
      <c r="D149" s="16"/>
      <c r="E149" s="19"/>
      <c r="F149" s="9">
        <v>85</v>
      </c>
      <c r="G149" s="42" t="s">
        <v>83</v>
      </c>
    </row>
    <row r="150" spans="1:12" ht="15.75" thickBot="1" x14ac:dyDescent="0.3">
      <c r="A150" s="23"/>
      <c r="B150" s="17">
        <v>2</v>
      </c>
      <c r="C150" s="18" t="s">
        <v>71</v>
      </c>
      <c r="D150" s="16"/>
      <c r="E150" s="19"/>
      <c r="F150" s="17">
        <v>87</v>
      </c>
      <c r="G150" s="42" t="s">
        <v>84</v>
      </c>
    </row>
    <row r="151" spans="1:12" ht="15.75" thickBot="1" x14ac:dyDescent="0.3">
      <c r="A151" s="23"/>
      <c r="B151" s="17">
        <v>3</v>
      </c>
      <c r="C151" s="11" t="s">
        <v>66</v>
      </c>
      <c r="D151" s="16"/>
      <c r="E151" s="19"/>
      <c r="F151" s="9">
        <v>87</v>
      </c>
      <c r="G151" s="42" t="s">
        <v>85</v>
      </c>
    </row>
    <row r="152" spans="1:12" ht="15.75" thickBot="1" x14ac:dyDescent="0.3">
      <c r="A152" s="23"/>
      <c r="B152" s="17">
        <v>4</v>
      </c>
      <c r="C152" s="11" t="s">
        <v>67</v>
      </c>
      <c r="D152" s="16"/>
      <c r="E152" s="19"/>
      <c r="F152" s="9">
        <v>91</v>
      </c>
    </row>
    <row r="153" spans="1:12" ht="15.75" thickBot="1" x14ac:dyDescent="0.3">
      <c r="A153" s="23"/>
      <c r="B153" s="17">
        <v>5</v>
      </c>
      <c r="C153" s="12" t="s">
        <v>79</v>
      </c>
      <c r="D153" s="16"/>
      <c r="E153" s="19"/>
      <c r="F153" s="9">
        <v>94</v>
      </c>
    </row>
    <row r="154" spans="1:12" ht="15.75" thickBot="1" x14ac:dyDescent="0.3">
      <c r="A154" s="23"/>
      <c r="B154" s="17" t="s">
        <v>63</v>
      </c>
      <c r="C154" s="11" t="s">
        <v>70</v>
      </c>
      <c r="D154" s="16"/>
      <c r="E154" s="19"/>
      <c r="F154" s="9">
        <v>94</v>
      </c>
    </row>
    <row r="155" spans="1:12" ht="15.75" thickBot="1" x14ac:dyDescent="0.3">
      <c r="A155" s="23"/>
      <c r="B155" s="17" t="s">
        <v>63</v>
      </c>
      <c r="C155" s="35" t="s">
        <v>96</v>
      </c>
      <c r="D155" s="16"/>
      <c r="E155" s="19"/>
      <c r="F155" s="45">
        <v>97</v>
      </c>
      <c r="G155" s="42" t="s">
        <v>84</v>
      </c>
    </row>
    <row r="156" spans="1:12" ht="15.75" thickBot="1" x14ac:dyDescent="0.3">
      <c r="A156" s="23"/>
      <c r="B156" s="17">
        <v>8</v>
      </c>
      <c r="C156" s="11" t="s">
        <v>74</v>
      </c>
      <c r="D156" s="16"/>
      <c r="E156" s="19"/>
      <c r="F156" s="9">
        <v>101</v>
      </c>
      <c r="G156" s="42" t="s">
        <v>86</v>
      </c>
    </row>
    <row r="157" spans="1:12" ht="15.75" thickBot="1" x14ac:dyDescent="0.3">
      <c r="A157" s="23"/>
      <c r="B157" s="17">
        <v>9</v>
      </c>
      <c r="C157" s="35" t="s">
        <v>81</v>
      </c>
      <c r="D157" s="16"/>
      <c r="E157" s="19"/>
      <c r="F157" s="45">
        <v>104</v>
      </c>
      <c r="G157" s="42" t="s">
        <v>85</v>
      </c>
    </row>
    <row r="158" spans="1:12" ht="15.75" thickBot="1" x14ac:dyDescent="0.3">
      <c r="A158" s="23"/>
      <c r="B158" s="17" t="s">
        <v>63</v>
      </c>
      <c r="C158" s="11" t="s">
        <v>65</v>
      </c>
      <c r="D158" s="16"/>
      <c r="E158" s="19"/>
      <c r="F158" s="9">
        <v>104</v>
      </c>
    </row>
    <row r="159" spans="1:12" ht="15.75" thickBot="1" x14ac:dyDescent="0.3">
      <c r="A159" s="23"/>
      <c r="B159" s="17">
        <v>11</v>
      </c>
      <c r="C159" s="11" t="s">
        <v>69</v>
      </c>
      <c r="D159" s="16"/>
      <c r="E159" s="19"/>
      <c r="F159" s="9">
        <v>105</v>
      </c>
    </row>
    <row r="160" spans="1:12" ht="15.75" thickBot="1" x14ac:dyDescent="0.3">
      <c r="A160" s="23"/>
      <c r="B160" s="17" t="s">
        <v>63</v>
      </c>
      <c r="C160" s="11" t="s">
        <v>68</v>
      </c>
      <c r="D160" s="16"/>
      <c r="E160" s="19"/>
      <c r="F160" s="9">
        <v>105</v>
      </c>
    </row>
    <row r="161" spans="1:6" ht="15.75" thickBot="1" x14ac:dyDescent="0.3">
      <c r="A161" s="23"/>
      <c r="B161" s="17">
        <v>13</v>
      </c>
      <c r="C161" s="18"/>
      <c r="D161" s="16"/>
      <c r="E161" s="19"/>
      <c r="F161" s="9"/>
    </row>
    <row r="162" spans="1:6" ht="15.75" thickBot="1" x14ac:dyDescent="0.3">
      <c r="A162" s="23"/>
      <c r="B162" s="17" t="s">
        <v>63</v>
      </c>
      <c r="C162" s="11"/>
      <c r="D162" s="16"/>
      <c r="E162" s="19"/>
      <c r="F162" s="9"/>
    </row>
    <row r="163" spans="1:6" ht="15.75" thickBot="1" x14ac:dyDescent="0.3">
      <c r="A163" s="23"/>
      <c r="B163" s="17" t="s">
        <v>63</v>
      </c>
      <c r="C163" s="11"/>
      <c r="D163" s="19"/>
      <c r="E163" s="19"/>
      <c r="F163" s="9"/>
    </row>
    <row r="164" spans="1:6" ht="15.75" thickBot="1" x14ac:dyDescent="0.3">
      <c r="A164" s="23"/>
      <c r="B164" s="17">
        <v>16</v>
      </c>
      <c r="C164" s="20"/>
      <c r="D164" s="37"/>
      <c r="E164" s="37"/>
      <c r="F164" s="21"/>
    </row>
    <row r="165" spans="1:6" ht="15.75" thickBot="1" x14ac:dyDescent="0.3">
      <c r="A165" s="23"/>
      <c r="B165" s="17">
        <v>17</v>
      </c>
      <c r="C165" s="11"/>
      <c r="D165" s="16"/>
      <c r="E165" s="19"/>
      <c r="F165" s="9"/>
    </row>
    <row r="166" spans="1:6" ht="15.75" thickBot="1" x14ac:dyDescent="0.3">
      <c r="A166" s="23"/>
      <c r="B166" s="17">
        <v>18</v>
      </c>
      <c r="C166" s="20"/>
      <c r="D166" s="22"/>
      <c r="E166" s="19"/>
      <c r="F166" s="21"/>
    </row>
    <row r="167" spans="1:6" ht="15.75" thickBot="1" x14ac:dyDescent="0.3">
      <c r="A167" s="23"/>
      <c r="B167" s="17">
        <v>19</v>
      </c>
      <c r="C167" s="14"/>
      <c r="D167" s="44"/>
      <c r="E167" s="19"/>
      <c r="F167" s="9"/>
    </row>
  </sheetData>
  <sortState xmlns:xlrd2="http://schemas.microsoft.com/office/spreadsheetml/2017/richdata2" ref="C113:F120">
    <sortCondition ref="F113"/>
  </sortState>
  <mergeCells count="6">
    <mergeCell ref="A92:L97"/>
    <mergeCell ref="C98:J100"/>
    <mergeCell ref="A139:L144"/>
    <mergeCell ref="C145:J147"/>
    <mergeCell ref="A1:L6"/>
    <mergeCell ref="C7:J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"/>
  <sheetViews>
    <sheetView topLeftCell="A37" workbookViewId="0">
      <selection activeCell="P19" sqref="P19"/>
    </sheetView>
  </sheetViews>
  <sheetFormatPr defaultRowHeight="15" x14ac:dyDescent="0.25"/>
  <cols>
    <col min="1" max="1" width="3.85546875" customWidth="1"/>
    <col min="2" max="2" width="17.5703125" bestFit="1" customWidth="1"/>
    <col min="3" max="3" width="1.7109375" customWidth="1"/>
    <col min="4" max="12" width="3.7109375" customWidth="1"/>
    <col min="14" max="22" width="3.7109375" customWidth="1"/>
  </cols>
  <sheetData>
    <row r="1" spans="1:24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43"/>
      <c r="N1" s="23"/>
      <c r="O1" s="23"/>
      <c r="P1" s="23"/>
      <c r="Q1" s="23"/>
      <c r="R1" s="23"/>
      <c r="S1" s="23"/>
      <c r="T1" s="23"/>
      <c r="U1" s="23"/>
      <c r="V1" s="23"/>
      <c r="W1" s="43"/>
      <c r="X1" s="23"/>
    </row>
    <row r="2" spans="1:2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3"/>
      <c r="N2" s="23"/>
      <c r="O2" s="23"/>
      <c r="P2" s="23"/>
      <c r="Q2" s="23"/>
      <c r="R2" s="23"/>
      <c r="S2" s="23"/>
      <c r="T2" s="23"/>
      <c r="U2" s="23"/>
      <c r="V2" s="23"/>
      <c r="W2" s="43"/>
      <c r="X2" s="23"/>
    </row>
    <row r="3" spans="1:24" ht="15.75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43"/>
      <c r="N3" s="23"/>
      <c r="O3" s="23"/>
      <c r="P3" s="23"/>
      <c r="Q3" s="23"/>
      <c r="R3" s="23"/>
      <c r="S3" s="23"/>
      <c r="T3" s="23"/>
      <c r="U3" s="23"/>
      <c r="V3" s="23"/>
      <c r="W3" s="43"/>
      <c r="X3" s="23"/>
    </row>
    <row r="4" spans="1:24" x14ac:dyDescent="0.25">
      <c r="A4" s="1"/>
      <c r="B4" s="96" t="s">
        <v>117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8"/>
    </row>
    <row r="5" spans="1:24" x14ac:dyDescent="0.25">
      <c r="A5" s="1"/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1"/>
    </row>
    <row r="6" spans="1:24" x14ac:dyDescent="0.25">
      <c r="A6" s="1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1"/>
    </row>
    <row r="7" spans="1:24" ht="15.75" thickBot="1" x14ac:dyDescent="0.3">
      <c r="A7" s="1"/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4"/>
    </row>
    <row r="8" spans="1:24" ht="15.75" thickBot="1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2"/>
      <c r="O8" s="2"/>
      <c r="P8" s="2"/>
      <c r="Q8" s="2"/>
      <c r="R8" s="2"/>
      <c r="S8" s="2"/>
      <c r="T8" s="2"/>
      <c r="U8" s="2"/>
      <c r="V8" s="2"/>
      <c r="W8" s="1"/>
      <c r="X8" s="1"/>
    </row>
    <row r="9" spans="1:24" x14ac:dyDescent="0.25">
      <c r="A9" s="1"/>
      <c r="B9" s="107" t="s">
        <v>64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</row>
    <row r="10" spans="1:24" ht="15.75" thickBot="1" x14ac:dyDescent="0.3">
      <c r="A10" s="1"/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2"/>
    </row>
    <row r="11" spans="1:24" ht="15.75" thickBot="1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2"/>
      <c r="O11" s="2"/>
      <c r="P11" s="2"/>
      <c r="Q11" s="2"/>
      <c r="R11" s="2"/>
      <c r="S11" s="2"/>
      <c r="T11" s="2"/>
      <c r="U11" s="2"/>
      <c r="V11" s="2"/>
      <c r="W11" s="1"/>
      <c r="X11" s="1"/>
    </row>
    <row r="12" spans="1:24" ht="15.75" thickBot="1" x14ac:dyDescent="0.3">
      <c r="A12" s="3"/>
      <c r="B12" s="4" t="s">
        <v>0</v>
      </c>
      <c r="C12" s="5"/>
      <c r="D12" s="6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>
        <v>8</v>
      </c>
      <c r="L12" s="8">
        <v>9</v>
      </c>
      <c r="M12" s="4" t="s">
        <v>1</v>
      </c>
      <c r="N12" s="6">
        <v>10</v>
      </c>
      <c r="O12" s="7">
        <v>11</v>
      </c>
      <c r="P12" s="7">
        <v>12</v>
      </c>
      <c r="Q12" s="7">
        <v>13</v>
      </c>
      <c r="R12" s="7">
        <v>14</v>
      </c>
      <c r="S12" s="7">
        <v>15</v>
      </c>
      <c r="T12" s="7">
        <v>16</v>
      </c>
      <c r="U12" s="7">
        <v>17</v>
      </c>
      <c r="V12" s="8">
        <v>18</v>
      </c>
      <c r="W12" s="4" t="s">
        <v>2</v>
      </c>
      <c r="X12" s="4" t="s">
        <v>3</v>
      </c>
    </row>
    <row r="13" spans="1:24" ht="15.75" thickBot="1" x14ac:dyDescent="0.3">
      <c r="A13" s="1"/>
      <c r="B13" s="9" t="s">
        <v>4</v>
      </c>
      <c r="C13" s="10"/>
      <c r="D13" s="11">
        <v>5</v>
      </c>
      <c r="E13" s="12">
        <v>4</v>
      </c>
      <c r="F13" s="12">
        <v>3</v>
      </c>
      <c r="G13" s="12">
        <v>4</v>
      </c>
      <c r="H13" s="12">
        <v>4</v>
      </c>
      <c r="I13" s="12">
        <v>5</v>
      </c>
      <c r="J13" s="12">
        <v>4</v>
      </c>
      <c r="K13" s="12">
        <v>3</v>
      </c>
      <c r="L13" s="13">
        <v>4</v>
      </c>
      <c r="M13" s="30">
        <f>SUM(D13:L13)</f>
        <v>36</v>
      </c>
      <c r="N13" s="11">
        <v>5</v>
      </c>
      <c r="O13" s="12">
        <v>4</v>
      </c>
      <c r="P13" s="12">
        <v>4</v>
      </c>
      <c r="Q13" s="12">
        <v>3</v>
      </c>
      <c r="R13" s="12">
        <v>5</v>
      </c>
      <c r="S13" s="12">
        <v>3</v>
      </c>
      <c r="T13" s="12">
        <v>5</v>
      </c>
      <c r="U13" s="12">
        <v>4</v>
      </c>
      <c r="V13" s="13">
        <v>5</v>
      </c>
      <c r="W13" s="9">
        <f t="shared" ref="W13:W33" si="0">SUM(N13:V13)</f>
        <v>38</v>
      </c>
      <c r="X13" s="9">
        <f>SUM(W13+M13)</f>
        <v>74</v>
      </c>
    </row>
    <row r="14" spans="1:24" ht="15.75" thickBot="1" x14ac:dyDescent="0.3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1">
        <f>SUM(D14:L14)</f>
        <v>0</v>
      </c>
      <c r="N14" s="2"/>
      <c r="O14" s="2"/>
      <c r="P14" s="2"/>
      <c r="Q14" s="2"/>
      <c r="R14" s="2"/>
      <c r="S14" s="2"/>
      <c r="T14" s="2"/>
      <c r="U14" s="2"/>
      <c r="V14" s="2"/>
      <c r="W14" s="34">
        <f t="shared" si="0"/>
        <v>0</v>
      </c>
      <c r="X14" s="63"/>
    </row>
    <row r="15" spans="1:24" ht="15.75" thickBot="1" x14ac:dyDescent="0.3">
      <c r="A15" s="17">
        <v>1</v>
      </c>
      <c r="B15" s="35" t="s">
        <v>112</v>
      </c>
      <c r="C15" s="16"/>
      <c r="D15" s="46">
        <v>7</v>
      </c>
      <c r="E15" s="46">
        <v>5</v>
      </c>
      <c r="F15" s="46">
        <v>3</v>
      </c>
      <c r="G15" s="46">
        <v>6</v>
      </c>
      <c r="H15" s="46">
        <v>4</v>
      </c>
      <c r="I15" s="46">
        <v>4</v>
      </c>
      <c r="J15" s="46">
        <v>6</v>
      </c>
      <c r="K15" s="46">
        <v>3</v>
      </c>
      <c r="L15" s="46">
        <v>5</v>
      </c>
      <c r="M15" s="47">
        <f>SUM(D15:L15)</f>
        <v>43</v>
      </c>
      <c r="N15" s="46">
        <v>5</v>
      </c>
      <c r="O15" s="46">
        <v>6</v>
      </c>
      <c r="P15" s="46">
        <v>4</v>
      </c>
      <c r="Q15" s="46">
        <v>3</v>
      </c>
      <c r="R15" s="46">
        <v>6</v>
      </c>
      <c r="S15" s="46">
        <v>3</v>
      </c>
      <c r="T15" s="46">
        <v>5</v>
      </c>
      <c r="U15" s="46">
        <v>4</v>
      </c>
      <c r="V15" s="46">
        <v>5</v>
      </c>
      <c r="W15" s="45">
        <f t="shared" si="0"/>
        <v>41</v>
      </c>
      <c r="X15" s="9">
        <f t="shared" ref="X15:X33" si="1">SUM(M15,W15)</f>
        <v>84</v>
      </c>
    </row>
    <row r="16" spans="1:24" ht="15.75" thickBot="1" x14ac:dyDescent="0.3">
      <c r="A16" s="17">
        <v>2</v>
      </c>
      <c r="B16" s="35" t="s">
        <v>118</v>
      </c>
      <c r="C16" s="16"/>
      <c r="D16" s="46">
        <v>6</v>
      </c>
      <c r="E16" s="46">
        <v>5</v>
      </c>
      <c r="F16" s="46">
        <v>3</v>
      </c>
      <c r="G16" s="46">
        <v>5</v>
      </c>
      <c r="H16" s="46">
        <v>5</v>
      </c>
      <c r="I16" s="46">
        <v>5</v>
      </c>
      <c r="J16" s="46">
        <v>5</v>
      </c>
      <c r="K16" s="46">
        <v>2</v>
      </c>
      <c r="L16" s="46">
        <v>6</v>
      </c>
      <c r="M16" s="47">
        <f>SUM(D16:L16)</f>
        <v>42</v>
      </c>
      <c r="N16" s="53">
        <v>7</v>
      </c>
      <c r="O16" s="53">
        <v>5</v>
      </c>
      <c r="P16" s="53">
        <v>6</v>
      </c>
      <c r="Q16" s="53">
        <v>3</v>
      </c>
      <c r="R16" s="53">
        <v>5</v>
      </c>
      <c r="S16" s="53">
        <v>2</v>
      </c>
      <c r="T16" s="53">
        <v>7</v>
      </c>
      <c r="U16" s="53">
        <v>6</v>
      </c>
      <c r="V16" s="53">
        <v>7</v>
      </c>
      <c r="W16" s="45">
        <f t="shared" si="0"/>
        <v>48</v>
      </c>
      <c r="X16" s="9">
        <f t="shared" si="1"/>
        <v>90</v>
      </c>
    </row>
    <row r="17" spans="1:24" ht="15.75" thickBot="1" x14ac:dyDescent="0.3">
      <c r="A17" s="17">
        <v>3</v>
      </c>
      <c r="B17" s="35" t="s">
        <v>114</v>
      </c>
      <c r="C17" s="16"/>
      <c r="D17" s="46">
        <v>6</v>
      </c>
      <c r="E17" s="46">
        <v>6</v>
      </c>
      <c r="F17" s="46">
        <v>3</v>
      </c>
      <c r="G17" s="46">
        <v>6</v>
      </c>
      <c r="H17" s="46">
        <v>4</v>
      </c>
      <c r="I17" s="46">
        <v>6</v>
      </c>
      <c r="J17" s="46">
        <v>5</v>
      </c>
      <c r="K17" s="46">
        <v>4</v>
      </c>
      <c r="L17" s="46">
        <v>4</v>
      </c>
      <c r="M17" s="47">
        <v>44</v>
      </c>
      <c r="N17" s="46">
        <v>5</v>
      </c>
      <c r="O17" s="46">
        <v>6</v>
      </c>
      <c r="P17" s="46">
        <v>5</v>
      </c>
      <c r="Q17" s="46">
        <v>4</v>
      </c>
      <c r="R17" s="46">
        <v>6</v>
      </c>
      <c r="S17" s="46">
        <v>4</v>
      </c>
      <c r="T17" s="46">
        <v>5</v>
      </c>
      <c r="U17" s="46">
        <v>4</v>
      </c>
      <c r="V17" s="46">
        <v>7</v>
      </c>
      <c r="W17" s="45">
        <f t="shared" si="0"/>
        <v>46</v>
      </c>
      <c r="X17" s="9">
        <f t="shared" si="1"/>
        <v>90</v>
      </c>
    </row>
    <row r="18" spans="1:24" ht="15.75" thickBot="1" x14ac:dyDescent="0.3">
      <c r="A18" s="17">
        <v>4</v>
      </c>
      <c r="B18" s="11" t="s">
        <v>103</v>
      </c>
      <c r="C18" s="16"/>
      <c r="D18" s="28">
        <v>7</v>
      </c>
      <c r="E18" s="28">
        <v>5</v>
      </c>
      <c r="F18" s="28">
        <v>4</v>
      </c>
      <c r="G18" s="28">
        <v>5</v>
      </c>
      <c r="H18" s="28">
        <v>5</v>
      </c>
      <c r="I18" s="28">
        <v>6</v>
      </c>
      <c r="J18" s="28">
        <v>5</v>
      </c>
      <c r="K18" s="28">
        <v>5</v>
      </c>
      <c r="L18" s="28">
        <v>7</v>
      </c>
      <c r="M18" s="30">
        <f t="shared" ref="M18:M24" si="2">SUM(D18:L18)</f>
        <v>49</v>
      </c>
      <c r="N18" s="26">
        <v>5</v>
      </c>
      <c r="O18" s="26">
        <v>5</v>
      </c>
      <c r="P18" s="26">
        <v>6</v>
      </c>
      <c r="Q18" s="26">
        <v>3</v>
      </c>
      <c r="R18" s="26">
        <v>5</v>
      </c>
      <c r="S18" s="26">
        <v>3</v>
      </c>
      <c r="T18" s="26">
        <v>5</v>
      </c>
      <c r="U18" s="26">
        <v>4</v>
      </c>
      <c r="V18" s="26">
        <v>6</v>
      </c>
      <c r="W18" s="9">
        <f t="shared" si="0"/>
        <v>42</v>
      </c>
      <c r="X18" s="9">
        <f t="shared" si="1"/>
        <v>91</v>
      </c>
    </row>
    <row r="19" spans="1:24" ht="15.75" thickBot="1" x14ac:dyDescent="0.3">
      <c r="A19" s="17">
        <v>5</v>
      </c>
      <c r="B19" s="12" t="s">
        <v>104</v>
      </c>
      <c r="C19" s="16"/>
      <c r="D19" s="28">
        <v>8</v>
      </c>
      <c r="E19" s="28">
        <v>5</v>
      </c>
      <c r="F19" s="28">
        <v>5</v>
      </c>
      <c r="G19" s="28">
        <v>6</v>
      </c>
      <c r="H19" s="28">
        <v>5</v>
      </c>
      <c r="I19" s="28">
        <v>6</v>
      </c>
      <c r="J19" s="28">
        <v>6</v>
      </c>
      <c r="K19" s="28">
        <v>4</v>
      </c>
      <c r="L19" s="28">
        <v>4</v>
      </c>
      <c r="M19" s="30">
        <f t="shared" si="2"/>
        <v>49</v>
      </c>
      <c r="N19" s="26">
        <v>5</v>
      </c>
      <c r="O19" s="26">
        <v>4</v>
      </c>
      <c r="P19" s="26">
        <v>6</v>
      </c>
      <c r="Q19" s="26">
        <v>3</v>
      </c>
      <c r="R19" s="26">
        <v>5</v>
      </c>
      <c r="S19" s="26">
        <v>3</v>
      </c>
      <c r="T19" s="26">
        <v>5</v>
      </c>
      <c r="U19" s="26">
        <v>5</v>
      </c>
      <c r="V19" s="26">
        <v>7</v>
      </c>
      <c r="W19" s="9">
        <f t="shared" si="0"/>
        <v>43</v>
      </c>
      <c r="X19" s="9">
        <f t="shared" si="1"/>
        <v>92</v>
      </c>
    </row>
    <row r="20" spans="1:24" ht="15.75" thickBot="1" x14ac:dyDescent="0.3">
      <c r="A20" s="17">
        <v>6</v>
      </c>
      <c r="B20" s="11" t="s">
        <v>109</v>
      </c>
      <c r="C20" s="16"/>
      <c r="D20" s="28">
        <v>8</v>
      </c>
      <c r="E20" s="28">
        <v>6</v>
      </c>
      <c r="F20" s="28">
        <v>3</v>
      </c>
      <c r="G20" s="28">
        <v>5</v>
      </c>
      <c r="H20" s="28">
        <v>4</v>
      </c>
      <c r="I20" s="28">
        <v>5</v>
      </c>
      <c r="J20" s="28">
        <v>5</v>
      </c>
      <c r="K20" s="28">
        <v>4</v>
      </c>
      <c r="L20" s="28">
        <v>5</v>
      </c>
      <c r="M20" s="30">
        <f t="shared" si="2"/>
        <v>45</v>
      </c>
      <c r="N20" s="26">
        <v>5</v>
      </c>
      <c r="O20" s="26">
        <v>6</v>
      </c>
      <c r="P20" s="26">
        <v>5</v>
      </c>
      <c r="Q20" s="26">
        <v>3</v>
      </c>
      <c r="R20" s="26">
        <v>7</v>
      </c>
      <c r="S20" s="26">
        <v>4</v>
      </c>
      <c r="T20" s="26">
        <v>6</v>
      </c>
      <c r="U20" s="26">
        <v>5</v>
      </c>
      <c r="V20" s="26">
        <v>6</v>
      </c>
      <c r="W20" s="9">
        <f t="shared" si="0"/>
        <v>47</v>
      </c>
      <c r="X20" s="9">
        <f t="shared" si="1"/>
        <v>92</v>
      </c>
    </row>
    <row r="21" spans="1:24" ht="15.75" thickBot="1" x14ac:dyDescent="0.3">
      <c r="A21" s="17">
        <v>7</v>
      </c>
      <c r="B21" s="11" t="s">
        <v>99</v>
      </c>
      <c r="C21" s="16"/>
      <c r="D21" s="28">
        <v>6</v>
      </c>
      <c r="E21" s="28">
        <v>5</v>
      </c>
      <c r="F21" s="28">
        <v>5</v>
      </c>
      <c r="G21" s="28">
        <v>8</v>
      </c>
      <c r="H21" s="28">
        <v>5</v>
      </c>
      <c r="I21" s="28">
        <v>8</v>
      </c>
      <c r="J21" s="28">
        <v>5</v>
      </c>
      <c r="K21" s="28">
        <v>4</v>
      </c>
      <c r="L21" s="28">
        <v>7</v>
      </c>
      <c r="M21" s="30">
        <f t="shared" si="2"/>
        <v>53</v>
      </c>
      <c r="N21" s="26">
        <v>6</v>
      </c>
      <c r="O21" s="26">
        <v>5</v>
      </c>
      <c r="P21" s="26">
        <v>6</v>
      </c>
      <c r="Q21" s="26">
        <v>4</v>
      </c>
      <c r="R21" s="26">
        <v>6</v>
      </c>
      <c r="S21" s="26">
        <v>4</v>
      </c>
      <c r="T21" s="26">
        <v>6</v>
      </c>
      <c r="U21" s="26">
        <v>3</v>
      </c>
      <c r="V21" s="26">
        <v>5</v>
      </c>
      <c r="W21" s="9">
        <f t="shared" si="0"/>
        <v>45</v>
      </c>
      <c r="X21" s="9">
        <f t="shared" si="1"/>
        <v>98</v>
      </c>
    </row>
    <row r="22" spans="1:24" ht="15.75" thickBot="1" x14ac:dyDescent="0.3">
      <c r="A22" s="17">
        <v>8</v>
      </c>
      <c r="B22" s="35" t="s">
        <v>115</v>
      </c>
      <c r="C22" s="16"/>
      <c r="D22" s="46">
        <v>7</v>
      </c>
      <c r="E22" s="46">
        <v>6</v>
      </c>
      <c r="F22" s="46">
        <v>5</v>
      </c>
      <c r="G22" s="46">
        <v>6</v>
      </c>
      <c r="H22" s="46">
        <v>4</v>
      </c>
      <c r="I22" s="46">
        <v>5</v>
      </c>
      <c r="J22" s="46">
        <v>7</v>
      </c>
      <c r="K22" s="46">
        <v>3</v>
      </c>
      <c r="L22" s="46">
        <v>8</v>
      </c>
      <c r="M22" s="47">
        <f t="shared" si="2"/>
        <v>51</v>
      </c>
      <c r="N22" s="46">
        <v>6</v>
      </c>
      <c r="O22" s="46">
        <v>5</v>
      </c>
      <c r="P22" s="46">
        <v>6</v>
      </c>
      <c r="Q22" s="46">
        <v>5</v>
      </c>
      <c r="R22" s="46">
        <v>5</v>
      </c>
      <c r="S22" s="46">
        <v>3</v>
      </c>
      <c r="T22" s="46">
        <v>6</v>
      </c>
      <c r="U22" s="46">
        <v>5</v>
      </c>
      <c r="V22" s="46">
        <v>8</v>
      </c>
      <c r="W22" s="45">
        <f t="shared" si="0"/>
        <v>49</v>
      </c>
      <c r="X22" s="9">
        <f t="shared" si="1"/>
        <v>100</v>
      </c>
    </row>
    <row r="23" spans="1:24" ht="15.75" thickBot="1" x14ac:dyDescent="0.3">
      <c r="A23" s="17">
        <v>9</v>
      </c>
      <c r="B23" s="35" t="s">
        <v>110</v>
      </c>
      <c r="C23" s="16"/>
      <c r="D23" s="46">
        <v>6</v>
      </c>
      <c r="E23" s="46">
        <v>6</v>
      </c>
      <c r="F23" s="46">
        <v>6</v>
      </c>
      <c r="G23" s="46">
        <v>6</v>
      </c>
      <c r="H23" s="46">
        <v>6</v>
      </c>
      <c r="I23" s="46">
        <v>7</v>
      </c>
      <c r="J23" s="46">
        <v>5</v>
      </c>
      <c r="K23" s="46">
        <v>4</v>
      </c>
      <c r="L23" s="46">
        <v>7</v>
      </c>
      <c r="M23" s="47">
        <f t="shared" si="2"/>
        <v>53</v>
      </c>
      <c r="N23" s="46">
        <v>4</v>
      </c>
      <c r="O23" s="46">
        <v>5</v>
      </c>
      <c r="P23" s="46">
        <v>5</v>
      </c>
      <c r="Q23" s="46">
        <v>6</v>
      </c>
      <c r="R23" s="46">
        <v>6</v>
      </c>
      <c r="S23" s="46">
        <v>4</v>
      </c>
      <c r="T23" s="46">
        <v>8</v>
      </c>
      <c r="U23" s="46">
        <v>4</v>
      </c>
      <c r="V23" s="46">
        <v>6</v>
      </c>
      <c r="W23" s="45">
        <f t="shared" si="0"/>
        <v>48</v>
      </c>
      <c r="X23" s="9">
        <f t="shared" si="1"/>
        <v>101</v>
      </c>
    </row>
    <row r="24" spans="1:24" ht="15.75" thickBot="1" x14ac:dyDescent="0.3">
      <c r="A24" s="17">
        <v>10</v>
      </c>
      <c r="B24" s="35" t="s">
        <v>113</v>
      </c>
      <c r="C24" s="16"/>
      <c r="D24" s="46">
        <v>7</v>
      </c>
      <c r="E24" s="46">
        <v>5</v>
      </c>
      <c r="F24" s="46">
        <v>4</v>
      </c>
      <c r="G24" s="46">
        <v>5</v>
      </c>
      <c r="H24" s="46">
        <v>4</v>
      </c>
      <c r="I24" s="46">
        <v>8</v>
      </c>
      <c r="J24" s="46">
        <v>5</v>
      </c>
      <c r="K24" s="46">
        <v>6</v>
      </c>
      <c r="L24" s="46">
        <v>7</v>
      </c>
      <c r="M24" s="47">
        <f t="shared" si="2"/>
        <v>51</v>
      </c>
      <c r="N24" s="46">
        <v>5</v>
      </c>
      <c r="O24" s="46">
        <v>6</v>
      </c>
      <c r="P24" s="46">
        <v>6</v>
      </c>
      <c r="Q24" s="46">
        <v>4</v>
      </c>
      <c r="R24" s="46">
        <v>8</v>
      </c>
      <c r="S24" s="46">
        <v>4</v>
      </c>
      <c r="T24" s="46">
        <v>6</v>
      </c>
      <c r="U24" s="46">
        <v>5</v>
      </c>
      <c r="V24" s="46">
        <v>7</v>
      </c>
      <c r="W24" s="45">
        <f t="shared" si="0"/>
        <v>51</v>
      </c>
      <c r="X24" s="9">
        <f t="shared" si="1"/>
        <v>102</v>
      </c>
    </row>
    <row r="25" spans="1:24" ht="15.75" thickBot="1" x14ac:dyDescent="0.3">
      <c r="A25" s="45">
        <v>11</v>
      </c>
      <c r="B25" s="11" t="s">
        <v>102</v>
      </c>
      <c r="C25" s="16"/>
      <c r="D25" s="28">
        <v>8</v>
      </c>
      <c r="E25" s="28">
        <v>5</v>
      </c>
      <c r="F25" s="28">
        <v>6</v>
      </c>
      <c r="G25" s="28">
        <v>5</v>
      </c>
      <c r="H25" s="28">
        <v>5</v>
      </c>
      <c r="I25" s="28">
        <v>7</v>
      </c>
      <c r="J25" s="28">
        <v>6</v>
      </c>
      <c r="K25" s="28">
        <v>3</v>
      </c>
      <c r="L25" s="28">
        <v>6</v>
      </c>
      <c r="M25" s="30">
        <v>51</v>
      </c>
      <c r="N25" s="26">
        <v>7</v>
      </c>
      <c r="O25" s="26">
        <v>6</v>
      </c>
      <c r="P25" s="26">
        <v>5</v>
      </c>
      <c r="Q25" s="26">
        <v>4</v>
      </c>
      <c r="R25" s="26">
        <v>6</v>
      </c>
      <c r="S25" s="26">
        <v>5</v>
      </c>
      <c r="T25" s="26">
        <v>8</v>
      </c>
      <c r="U25" s="26">
        <v>6</v>
      </c>
      <c r="V25" s="26">
        <v>7</v>
      </c>
      <c r="W25" s="9">
        <f t="shared" si="0"/>
        <v>54</v>
      </c>
      <c r="X25" s="9">
        <f t="shared" si="1"/>
        <v>105</v>
      </c>
    </row>
    <row r="26" spans="1:24" ht="15.75" thickBot="1" x14ac:dyDescent="0.3">
      <c r="A26" s="45">
        <v>12</v>
      </c>
      <c r="B26" s="11" t="s">
        <v>108</v>
      </c>
      <c r="C26" s="16"/>
      <c r="D26" s="28">
        <v>7</v>
      </c>
      <c r="E26" s="28">
        <v>6</v>
      </c>
      <c r="F26" s="28">
        <v>4</v>
      </c>
      <c r="G26" s="28">
        <v>6</v>
      </c>
      <c r="H26" s="28">
        <v>7</v>
      </c>
      <c r="I26" s="28">
        <v>9</v>
      </c>
      <c r="J26" s="28">
        <v>4</v>
      </c>
      <c r="K26" s="28">
        <v>5</v>
      </c>
      <c r="L26" s="28">
        <v>6</v>
      </c>
      <c r="M26" s="30">
        <f t="shared" ref="M26:M33" si="3">SUM(D26:L26)</f>
        <v>54</v>
      </c>
      <c r="N26" s="26">
        <v>7</v>
      </c>
      <c r="O26" s="26">
        <v>5</v>
      </c>
      <c r="P26" s="26">
        <v>7</v>
      </c>
      <c r="Q26" s="26">
        <v>4</v>
      </c>
      <c r="R26" s="26">
        <v>8</v>
      </c>
      <c r="S26" s="26">
        <v>3</v>
      </c>
      <c r="T26" s="26">
        <v>7</v>
      </c>
      <c r="U26" s="26">
        <v>5</v>
      </c>
      <c r="V26" s="26">
        <v>7</v>
      </c>
      <c r="W26" s="9">
        <f t="shared" si="0"/>
        <v>53</v>
      </c>
      <c r="X26" s="9">
        <f t="shared" si="1"/>
        <v>107</v>
      </c>
    </row>
    <row r="27" spans="1:24" s="48" customFormat="1" ht="15.75" thickBot="1" x14ac:dyDescent="0.3">
      <c r="A27" s="45">
        <v>13</v>
      </c>
      <c r="B27" s="18" t="s">
        <v>100</v>
      </c>
      <c r="C27" s="16"/>
      <c r="D27" s="29">
        <v>7</v>
      </c>
      <c r="E27" s="29">
        <v>6</v>
      </c>
      <c r="F27" s="29">
        <v>4</v>
      </c>
      <c r="G27" s="29">
        <v>6</v>
      </c>
      <c r="H27" s="29">
        <v>7</v>
      </c>
      <c r="I27" s="29">
        <v>8</v>
      </c>
      <c r="J27" s="29">
        <v>4</v>
      </c>
      <c r="K27" s="29">
        <v>4</v>
      </c>
      <c r="L27" s="29">
        <v>7</v>
      </c>
      <c r="M27" s="32">
        <f t="shared" si="3"/>
        <v>53</v>
      </c>
      <c r="N27" s="27">
        <v>6</v>
      </c>
      <c r="O27" s="27">
        <v>7</v>
      </c>
      <c r="P27" s="27">
        <v>6</v>
      </c>
      <c r="Q27" s="27">
        <v>4</v>
      </c>
      <c r="R27" s="27">
        <v>8</v>
      </c>
      <c r="S27" s="27">
        <v>4</v>
      </c>
      <c r="T27" s="27">
        <v>8</v>
      </c>
      <c r="U27" s="27">
        <v>4</v>
      </c>
      <c r="V27" s="27">
        <v>8</v>
      </c>
      <c r="W27" s="17">
        <f t="shared" si="0"/>
        <v>55</v>
      </c>
      <c r="X27" s="9">
        <f t="shared" si="1"/>
        <v>108</v>
      </c>
    </row>
    <row r="28" spans="1:24" s="48" customFormat="1" ht="15.75" thickBot="1" x14ac:dyDescent="0.3">
      <c r="A28" s="45">
        <v>14</v>
      </c>
      <c r="B28" s="35" t="s">
        <v>106</v>
      </c>
      <c r="C28" s="16"/>
      <c r="D28" s="46">
        <v>8</v>
      </c>
      <c r="E28" s="46">
        <v>6</v>
      </c>
      <c r="F28" s="46">
        <v>6</v>
      </c>
      <c r="G28" s="46">
        <v>7</v>
      </c>
      <c r="H28" s="46">
        <v>5</v>
      </c>
      <c r="I28" s="46">
        <v>7</v>
      </c>
      <c r="J28" s="46">
        <v>5</v>
      </c>
      <c r="K28" s="46">
        <v>5</v>
      </c>
      <c r="L28" s="46">
        <v>6</v>
      </c>
      <c r="M28" s="47">
        <f t="shared" si="3"/>
        <v>55</v>
      </c>
      <c r="N28" s="53">
        <v>7</v>
      </c>
      <c r="O28" s="53">
        <v>6</v>
      </c>
      <c r="P28" s="53">
        <v>7</v>
      </c>
      <c r="Q28" s="53">
        <v>4</v>
      </c>
      <c r="R28" s="53">
        <v>6</v>
      </c>
      <c r="S28" s="53">
        <v>3</v>
      </c>
      <c r="T28" s="53">
        <v>6</v>
      </c>
      <c r="U28" s="53">
        <v>5</v>
      </c>
      <c r="V28" s="53">
        <v>10</v>
      </c>
      <c r="W28" s="45">
        <f t="shared" si="0"/>
        <v>54</v>
      </c>
      <c r="X28" s="9">
        <f t="shared" si="1"/>
        <v>109</v>
      </c>
    </row>
    <row r="29" spans="1:24" s="48" customFormat="1" ht="15.75" thickBot="1" x14ac:dyDescent="0.3">
      <c r="A29" s="45">
        <v>15</v>
      </c>
      <c r="B29" s="11" t="s">
        <v>105</v>
      </c>
      <c r="C29" s="16"/>
      <c r="D29" s="28">
        <v>7</v>
      </c>
      <c r="E29" s="28">
        <v>6</v>
      </c>
      <c r="F29" s="28">
        <v>6</v>
      </c>
      <c r="G29" s="28">
        <v>8</v>
      </c>
      <c r="H29" s="28">
        <v>5</v>
      </c>
      <c r="I29" s="28">
        <v>8</v>
      </c>
      <c r="J29" s="28">
        <v>5</v>
      </c>
      <c r="K29" s="28">
        <v>5</v>
      </c>
      <c r="L29" s="28">
        <v>7</v>
      </c>
      <c r="M29" s="30">
        <f t="shared" si="3"/>
        <v>57</v>
      </c>
      <c r="N29" s="26">
        <v>6</v>
      </c>
      <c r="O29" s="26">
        <v>5</v>
      </c>
      <c r="P29" s="26">
        <v>6</v>
      </c>
      <c r="Q29" s="26">
        <v>5</v>
      </c>
      <c r="R29" s="26">
        <v>7</v>
      </c>
      <c r="S29" s="26">
        <v>4</v>
      </c>
      <c r="T29" s="26">
        <v>8</v>
      </c>
      <c r="U29" s="26">
        <v>6</v>
      </c>
      <c r="V29" s="26">
        <v>6</v>
      </c>
      <c r="W29" s="9">
        <f t="shared" si="0"/>
        <v>53</v>
      </c>
      <c r="X29" s="9">
        <f t="shared" si="1"/>
        <v>110</v>
      </c>
    </row>
    <row r="30" spans="1:24" s="48" customFormat="1" ht="15.75" thickBot="1" x14ac:dyDescent="0.3">
      <c r="A30" s="45">
        <v>16</v>
      </c>
      <c r="B30" s="11" t="s">
        <v>101</v>
      </c>
      <c r="C30" s="16"/>
      <c r="D30" s="28">
        <v>8</v>
      </c>
      <c r="E30" s="28">
        <v>5</v>
      </c>
      <c r="F30" s="28">
        <v>4</v>
      </c>
      <c r="G30" s="28">
        <v>8</v>
      </c>
      <c r="H30" s="28">
        <v>9</v>
      </c>
      <c r="I30" s="28">
        <v>6</v>
      </c>
      <c r="J30" s="28">
        <v>5</v>
      </c>
      <c r="K30" s="28">
        <v>3</v>
      </c>
      <c r="L30" s="28">
        <v>8</v>
      </c>
      <c r="M30" s="30">
        <f t="shared" si="3"/>
        <v>56</v>
      </c>
      <c r="N30" s="26">
        <v>6</v>
      </c>
      <c r="O30" s="26">
        <v>5</v>
      </c>
      <c r="P30" s="26">
        <v>8</v>
      </c>
      <c r="Q30" s="26">
        <v>5</v>
      </c>
      <c r="R30" s="26">
        <v>7</v>
      </c>
      <c r="S30" s="26">
        <v>5</v>
      </c>
      <c r="T30" s="26">
        <v>8</v>
      </c>
      <c r="U30" s="26">
        <v>4</v>
      </c>
      <c r="V30" s="26">
        <v>6</v>
      </c>
      <c r="W30" s="9">
        <f t="shared" si="0"/>
        <v>54</v>
      </c>
      <c r="X30" s="9">
        <f t="shared" si="1"/>
        <v>110</v>
      </c>
    </row>
    <row r="31" spans="1:24" s="48" customFormat="1" ht="15.75" thickBot="1" x14ac:dyDescent="0.3">
      <c r="A31" s="45">
        <v>17</v>
      </c>
      <c r="B31" s="11" t="s">
        <v>107</v>
      </c>
      <c r="C31" s="19"/>
      <c r="D31" s="28">
        <v>8</v>
      </c>
      <c r="E31" s="28">
        <v>7</v>
      </c>
      <c r="F31" s="28">
        <v>5</v>
      </c>
      <c r="G31" s="28">
        <v>6</v>
      </c>
      <c r="H31" s="28">
        <v>5</v>
      </c>
      <c r="I31" s="28">
        <v>8</v>
      </c>
      <c r="J31" s="28">
        <v>5</v>
      </c>
      <c r="K31" s="28">
        <v>4</v>
      </c>
      <c r="L31" s="28">
        <v>8</v>
      </c>
      <c r="M31" s="30">
        <f t="shared" si="3"/>
        <v>56</v>
      </c>
      <c r="N31" s="26">
        <v>7</v>
      </c>
      <c r="O31" s="26">
        <v>7</v>
      </c>
      <c r="P31" s="26">
        <v>7</v>
      </c>
      <c r="Q31" s="26">
        <v>3</v>
      </c>
      <c r="R31" s="26">
        <v>9</v>
      </c>
      <c r="S31" s="26">
        <v>4</v>
      </c>
      <c r="T31" s="26">
        <v>7</v>
      </c>
      <c r="U31" s="26">
        <v>5</v>
      </c>
      <c r="V31" s="26">
        <v>6</v>
      </c>
      <c r="W31" s="9">
        <f t="shared" si="0"/>
        <v>55</v>
      </c>
      <c r="X31" s="9">
        <f t="shared" si="1"/>
        <v>111</v>
      </c>
    </row>
    <row r="32" spans="1:24" s="48" customFormat="1" ht="15.75" thickBot="1" x14ac:dyDescent="0.3">
      <c r="A32" s="45">
        <v>18</v>
      </c>
      <c r="B32" s="57" t="s">
        <v>116</v>
      </c>
      <c r="C32" s="19"/>
      <c r="D32" s="58">
        <v>8</v>
      </c>
      <c r="E32" s="58">
        <v>5</v>
      </c>
      <c r="F32" s="58">
        <v>3</v>
      </c>
      <c r="G32" s="58">
        <v>10</v>
      </c>
      <c r="H32" s="58">
        <v>5</v>
      </c>
      <c r="I32" s="58">
        <v>8</v>
      </c>
      <c r="J32" s="58">
        <v>6</v>
      </c>
      <c r="K32" s="58">
        <v>7</v>
      </c>
      <c r="L32" s="58">
        <v>8</v>
      </c>
      <c r="M32" s="59">
        <f t="shared" si="3"/>
        <v>60</v>
      </c>
      <c r="N32" s="58">
        <v>7</v>
      </c>
      <c r="O32" s="58">
        <v>8</v>
      </c>
      <c r="P32" s="58">
        <v>7</v>
      </c>
      <c r="Q32" s="58">
        <v>4</v>
      </c>
      <c r="R32" s="58">
        <v>9</v>
      </c>
      <c r="S32" s="58">
        <v>3</v>
      </c>
      <c r="T32" s="58">
        <v>6</v>
      </c>
      <c r="U32" s="58">
        <v>5</v>
      </c>
      <c r="V32" s="58">
        <v>8</v>
      </c>
      <c r="W32" s="60">
        <f t="shared" si="0"/>
        <v>57</v>
      </c>
      <c r="X32" s="9">
        <f t="shared" si="1"/>
        <v>117</v>
      </c>
    </row>
    <row r="33" spans="1:24" s="48" customFormat="1" ht="15.75" thickBot="1" x14ac:dyDescent="0.3">
      <c r="A33" s="45">
        <v>19</v>
      </c>
      <c r="B33" s="35" t="s">
        <v>111</v>
      </c>
      <c r="C33" s="16"/>
      <c r="D33" s="46">
        <v>9</v>
      </c>
      <c r="E33" s="46">
        <v>7</v>
      </c>
      <c r="F33" s="46">
        <v>6</v>
      </c>
      <c r="G33" s="46">
        <v>7</v>
      </c>
      <c r="H33" s="46">
        <v>8</v>
      </c>
      <c r="I33" s="46">
        <v>8</v>
      </c>
      <c r="J33" s="46">
        <v>10</v>
      </c>
      <c r="K33" s="46">
        <v>3</v>
      </c>
      <c r="L33" s="61">
        <v>8</v>
      </c>
      <c r="M33" s="45">
        <f t="shared" si="3"/>
        <v>66</v>
      </c>
      <c r="N33" s="62">
        <v>7</v>
      </c>
      <c r="O33" s="46">
        <v>7</v>
      </c>
      <c r="P33" s="46">
        <v>8</v>
      </c>
      <c r="Q33" s="46">
        <v>8</v>
      </c>
      <c r="R33" s="46">
        <v>9</v>
      </c>
      <c r="S33" s="46">
        <v>6</v>
      </c>
      <c r="T33" s="46">
        <v>10</v>
      </c>
      <c r="U33" s="46">
        <v>7</v>
      </c>
      <c r="V33" s="61">
        <v>7</v>
      </c>
      <c r="W33" s="45">
        <f t="shared" si="0"/>
        <v>69</v>
      </c>
      <c r="X33" s="9">
        <f t="shared" si="1"/>
        <v>135</v>
      </c>
    </row>
    <row r="34" spans="1:2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43"/>
      <c r="N34" s="23"/>
      <c r="O34" s="23"/>
      <c r="P34" s="23"/>
      <c r="Q34" s="23"/>
      <c r="R34" s="23"/>
      <c r="S34" s="23"/>
      <c r="T34" s="23"/>
      <c r="U34" s="23"/>
      <c r="V34" s="23"/>
      <c r="W34" s="43"/>
      <c r="X34" s="23"/>
    </row>
    <row r="35" spans="1:2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43"/>
      <c r="N35" s="23"/>
      <c r="O35" s="23"/>
      <c r="P35" s="23"/>
      <c r="Q35" s="23"/>
      <c r="R35" s="23"/>
      <c r="S35" s="23"/>
      <c r="T35" s="23"/>
      <c r="U35" s="23"/>
      <c r="V35" s="23"/>
      <c r="W35" s="43"/>
      <c r="X35" s="23"/>
    </row>
    <row r="36" spans="1:2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43"/>
      <c r="N36" s="23"/>
      <c r="O36" s="23"/>
      <c r="P36" s="23"/>
      <c r="Q36" s="23"/>
      <c r="R36" s="23"/>
      <c r="S36" s="23"/>
      <c r="T36" s="23"/>
      <c r="U36" s="23"/>
      <c r="V36" s="23"/>
      <c r="W36" s="43"/>
      <c r="X36" s="23"/>
    </row>
    <row r="38" spans="1:24" ht="15.75" thickBot="1" x14ac:dyDescent="0.3"/>
    <row r="39" spans="1:24" ht="15.75" thickBot="1" x14ac:dyDescent="0.3">
      <c r="B39" s="11"/>
      <c r="C39" s="16"/>
      <c r="D39" s="28"/>
      <c r="E39" s="28"/>
      <c r="F39" s="28"/>
      <c r="G39" s="28"/>
      <c r="H39" s="28"/>
      <c r="I39" s="28"/>
      <c r="J39" s="28"/>
      <c r="K39" s="28"/>
      <c r="L39" s="28"/>
      <c r="M39" s="30"/>
      <c r="N39" s="26"/>
      <c r="O39" s="26"/>
      <c r="P39" s="26"/>
      <c r="Q39" s="26"/>
      <c r="R39" s="26"/>
      <c r="S39" s="26"/>
      <c r="T39" s="26"/>
      <c r="U39" s="26"/>
      <c r="V39" s="26"/>
      <c r="W39" s="9"/>
      <c r="X39" s="9"/>
    </row>
    <row r="40" spans="1:24" ht="15.75" thickBot="1" x14ac:dyDescent="0.3"/>
    <row r="41" spans="1:24" ht="15.75" thickBot="1" x14ac:dyDescent="0.3">
      <c r="B41" s="11"/>
      <c r="C41" s="16"/>
      <c r="D41" s="28"/>
      <c r="E41" s="28"/>
      <c r="F41" s="28"/>
      <c r="G41" s="28"/>
      <c r="H41" s="28"/>
      <c r="I41" s="28"/>
      <c r="J41" s="28"/>
      <c r="K41" s="28"/>
      <c r="L41" s="28"/>
      <c r="M41" s="30"/>
      <c r="N41" s="26"/>
      <c r="O41" s="26"/>
      <c r="P41" s="26"/>
      <c r="Q41" s="26"/>
      <c r="R41" s="26"/>
      <c r="S41" s="26"/>
      <c r="T41" s="26"/>
      <c r="U41" s="26"/>
      <c r="V41" s="26"/>
      <c r="W41" s="9"/>
      <c r="X41" s="9"/>
    </row>
    <row r="45" spans="1:24" x14ac:dyDescent="0.25">
      <c r="V45" t="s">
        <v>119</v>
      </c>
    </row>
  </sheetData>
  <sortState xmlns:xlrd2="http://schemas.microsoft.com/office/spreadsheetml/2017/richdata2" ref="B15:X33">
    <sortCondition ref="X15:X33"/>
  </sortState>
  <mergeCells count="2">
    <mergeCell ref="B4:X7"/>
    <mergeCell ref="B9:X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2020-06-01T00:31:52Z</cp:lastPrinted>
  <dcterms:created xsi:type="dcterms:W3CDTF">2014-08-09T12:10:10Z</dcterms:created>
  <dcterms:modified xsi:type="dcterms:W3CDTF">2020-06-01T00:43:47Z</dcterms:modified>
</cp:coreProperties>
</file>